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835" windowHeight="84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<sst xmlns="http://schemas.openxmlformats.org/spreadsheetml/2006/main" count="349" uniqueCount="66">
  <si>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</si>
  <si>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</si>
  <si>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</si>
  <si>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</si>
  <si>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</si>
  <si>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</si>
  <si>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</si>
  <si>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</si>
  <si>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</si>
  <si>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</si>
  <si>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</si>
  <si>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</si>
  <si>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</si>
  <si>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</si>
  <si>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</si>
  <si>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</si>
  <si>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</si>
  <si>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</si>
  <si>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</si>
  <si>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</si>
  <si>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</si>
  <si>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</si>
  <si>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</si>
  <si>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</si>
  <si>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</si>
  <si>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</si>
  <si>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</si>
  <si>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</si>
  <si>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</si>
  <si>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</si>
  <si>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</si>
  <si>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</si>
  <si>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</si>
  <si>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</si>
  <si>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</si>
  <si>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</si>
  <si>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</si>
  <si>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</si>
  <si>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</si>
  <si>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</si>
  <si>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</si>
  <si>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</si>
  <si>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</si>
  <si>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</si>
  <si>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</si>
  <si>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</si>
  <si>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</si>
  <si>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</si>
  <si>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</si>
  <si>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</si>
  <si>
    <t>FY 2006 Uncapped Low Income Limits</t>
  </si>
  <si>
    <t>Uncapped FY 2006 Low Income Limits</t>
  </si>
  <si>
    <t>FY 2006 Median Family Income</t>
  </si>
  <si>
    <t>FY 2006  Four- Person Low-Income</t>
  </si>
  <si>
    <t>FY 2007 Uncapped Low Income Limits</t>
  </si>
  <si>
    <t>Uncapped FY 2007 Low Income Limits</t>
  </si>
  <si>
    <t>FY 2007 Median Family Income</t>
  </si>
  <si>
    <t>FY 2007  Four- Person Low-Income</t>
  </si>
  <si>
    <t>Uncapped FY 2008 Low Income Limits</t>
  </si>
  <si>
    <t>FY 2008 Uncapped Low Income Limits</t>
  </si>
  <si>
    <t>FY 2008 Median Family Income</t>
  </si>
  <si>
    <t>FY 2008  Four- Person Low-Income</t>
  </si>
  <si>
    <t>FY 2009 Uncapped Low Income Limits</t>
  </si>
  <si>
    <t>Uncapped FY 2009 Low Income Limits</t>
  </si>
  <si>
    <t>FY 2009 Median Family Income</t>
  </si>
  <si>
    <t>FY 2009  Four- Person Low-Income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</si>
</sst>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Border="1" applyAlignment="1" quotePrefix="1">
      <alignment horizontal="right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NumberFormat="1" applyFont="1" applyBorder="1" applyAlignment="1" quotePrefix="1">
      <alignment horizontal="right" wrapText="1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/>
    </xf>
    <xf numFmtId="164" fontId="0" fillId="0" borderId="12" xfId="0" applyNumberFormat="1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164" fontId="0" fillId="33" borderId="13" xfId="0" applyNumberFormat="1" applyFill="1" applyBorder="1" applyAlignment="1">
      <alignment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 quotePrefix="1">
      <alignment horizontal="right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Border="1" applyAlignment="1" quotePrefix="1">
      <alignment horizontal="right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workbookViewId="0" topLeftCell="A1">
      <selection activeCell="H4" sqref="H4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12.7109375" style="1" customWidth="1"/>
    <col min="4" max="4" width="14.7109375" style="1" customWidth="1"/>
  </cols>
  <sheetData>
    <row r="1" spans="3:12" s="10" customFormat="1" ht="16.5" customHeight="1">
      <c r="C1" s="11"/>
      <c r="D1" s="11"/>
      <c r="E1" s="6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</row>
    <row r="2" spans="1:12" ht="13.5" customHeight="1">
      <c r="A2" s="8" t="s">
        <v>8</v>
      </c>
      <c r="E2">
        <v>0.7</v>
      </c>
      <c r="F2">
        <v>0.8</v>
      </c>
      <c r="G2">
        <v>0.9</v>
      </c>
      <c r="H2">
        <v>1</v>
      </c>
      <c r="I2">
        <v>1.08</v>
      </c>
      <c r="J2">
        <v>1.16</v>
      </c>
      <c r="K2">
        <v>1.24</v>
      </c>
      <c r="L2">
        <v>1.32</v>
      </c>
    </row>
    <row r="3" ht="11.25" customHeight="1">
      <c r="A3" s="8"/>
    </row>
    <row r="4" spans="1:2" ht="19.5" customHeight="1">
      <c r="A4" s="8"/>
      <c r="B4" s="60" t="s">
        <v>62</v>
      </c>
    </row>
    <row r="5" ht="12.75" customHeight="1">
      <c r="A5" s="8"/>
    </row>
    <row r="6" spans="5:12" ht="12" customHeight="1">
      <c r="E6" s="3" t="s">
        <v>63</v>
      </c>
      <c r="F6" s="4"/>
      <c r="G6" s="4"/>
      <c r="H6" s="4"/>
      <c r="I6" s="4"/>
      <c r="J6" s="4"/>
      <c r="K6" s="4"/>
      <c r="L6" s="4"/>
    </row>
    <row r="7" spans="1:12" ht="35.25" customHeight="1">
      <c r="A7" s="55" t="s">
        <v>9</v>
      </c>
      <c r="B7" s="55" t="s">
        <v>10</v>
      </c>
      <c r="C7" s="61" t="s">
        <v>64</v>
      </c>
      <c r="D7" s="6" t="s">
        <v>65</v>
      </c>
      <c r="E7" s="6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7" t="s">
        <v>5</v>
      </c>
      <c r="K7" s="7" t="s">
        <v>6</v>
      </c>
      <c r="L7" s="7" t="s">
        <v>7</v>
      </c>
    </row>
    <row r="8" spans="1:12" ht="12.75" customHeight="1">
      <c r="A8" s="66" t="s">
        <v>11</v>
      </c>
      <c r="B8" s="52" t="s">
        <v>12</v>
      </c>
      <c r="C8" s="67">
        <v>86100</v>
      </c>
      <c r="D8" s="67">
        <v>74400</v>
      </c>
      <c r="E8" s="67">
        <f aca="true" t="shared" si="0" ref="E8:L17">ROUND($C8*0.8*E$2,-2)</f>
        <v>48200</v>
      </c>
      <c r="F8" s="67">
        <f t="shared" si="0"/>
        <v>55100</v>
      </c>
      <c r="G8" s="67">
        <f t="shared" si="0"/>
        <v>62000</v>
      </c>
      <c r="H8" s="67">
        <f t="shared" si="0"/>
        <v>68900</v>
      </c>
      <c r="I8" s="67">
        <f t="shared" si="0"/>
        <v>74400</v>
      </c>
      <c r="J8" s="67">
        <f t="shared" si="0"/>
        <v>79900</v>
      </c>
      <c r="K8" s="67">
        <f t="shared" si="0"/>
        <v>85400</v>
      </c>
      <c r="L8" s="67">
        <f t="shared" si="0"/>
        <v>90900</v>
      </c>
    </row>
    <row r="9" spans="1:12" ht="12" customHeight="1">
      <c r="A9" s="68" t="s">
        <v>13</v>
      </c>
      <c r="B9" s="19" t="s">
        <v>12</v>
      </c>
      <c r="C9" s="69">
        <v>96800</v>
      </c>
      <c r="D9" s="69">
        <v>90500</v>
      </c>
      <c r="E9" s="69">
        <f t="shared" si="0"/>
        <v>54200</v>
      </c>
      <c r="F9" s="69">
        <f t="shared" si="0"/>
        <v>62000</v>
      </c>
      <c r="G9" s="69">
        <f t="shared" si="0"/>
        <v>69700</v>
      </c>
      <c r="H9" s="69">
        <f t="shared" si="0"/>
        <v>77400</v>
      </c>
      <c r="I9" s="69">
        <f t="shared" si="0"/>
        <v>83600</v>
      </c>
      <c r="J9" s="69">
        <f t="shared" si="0"/>
        <v>89800</v>
      </c>
      <c r="K9" s="69">
        <f t="shared" si="0"/>
        <v>96000</v>
      </c>
      <c r="L9" s="69">
        <f t="shared" si="0"/>
        <v>102200</v>
      </c>
    </row>
    <row r="10" spans="1:12" ht="13.5" customHeight="1">
      <c r="A10" s="70" t="s">
        <v>14</v>
      </c>
      <c r="B10" s="21" t="s">
        <v>12</v>
      </c>
      <c r="C10" s="71">
        <v>102500</v>
      </c>
      <c r="D10" s="71">
        <v>84900</v>
      </c>
      <c r="E10" s="71">
        <f t="shared" si="0"/>
        <v>57400</v>
      </c>
      <c r="F10" s="71">
        <f t="shared" si="0"/>
        <v>65600</v>
      </c>
      <c r="G10" s="71">
        <f t="shared" si="0"/>
        <v>73800</v>
      </c>
      <c r="H10" s="71">
        <f t="shared" si="0"/>
        <v>82000</v>
      </c>
      <c r="I10" s="71">
        <f t="shared" si="0"/>
        <v>88600</v>
      </c>
      <c r="J10" s="71">
        <f t="shared" si="0"/>
        <v>95100</v>
      </c>
      <c r="K10" s="71">
        <f t="shared" si="0"/>
        <v>101700</v>
      </c>
      <c r="L10" s="71">
        <f t="shared" si="0"/>
        <v>108200</v>
      </c>
    </row>
    <row r="11" spans="1:12" ht="13.5" customHeight="1">
      <c r="A11" s="72" t="s">
        <v>15</v>
      </c>
      <c r="B11" s="23" t="s">
        <v>16</v>
      </c>
      <c r="C11" s="73">
        <v>107100</v>
      </c>
      <c r="D11" s="73">
        <v>67700</v>
      </c>
      <c r="E11" s="73">
        <f t="shared" si="0"/>
        <v>60000</v>
      </c>
      <c r="F11" s="73">
        <f t="shared" si="0"/>
        <v>68500</v>
      </c>
      <c r="G11" s="73">
        <f t="shared" si="0"/>
        <v>77100</v>
      </c>
      <c r="H11" s="73">
        <f t="shared" si="0"/>
        <v>85700</v>
      </c>
      <c r="I11" s="73">
        <f t="shared" si="0"/>
        <v>92500</v>
      </c>
      <c r="J11" s="73">
        <f t="shared" si="0"/>
        <v>99400</v>
      </c>
      <c r="K11" s="73">
        <f t="shared" si="0"/>
        <v>106200</v>
      </c>
      <c r="L11" s="73">
        <f t="shared" si="0"/>
        <v>113100</v>
      </c>
    </row>
    <row r="12" spans="1:12" ht="14.25" customHeight="1">
      <c r="A12" s="74" t="s">
        <v>17</v>
      </c>
      <c r="B12" s="25" t="s">
        <v>16</v>
      </c>
      <c r="C12" s="73">
        <v>122300</v>
      </c>
      <c r="D12" s="73">
        <v>76550</v>
      </c>
      <c r="E12" s="73">
        <f t="shared" si="0"/>
        <v>68500</v>
      </c>
      <c r="F12" s="73">
        <f t="shared" si="0"/>
        <v>78300</v>
      </c>
      <c r="G12" s="73">
        <f t="shared" si="0"/>
        <v>88100</v>
      </c>
      <c r="H12" s="73">
        <f t="shared" si="0"/>
        <v>97800</v>
      </c>
      <c r="I12" s="73">
        <f t="shared" si="0"/>
        <v>105700</v>
      </c>
      <c r="J12" s="73">
        <f t="shared" si="0"/>
        <v>113500</v>
      </c>
      <c r="K12" s="73">
        <f t="shared" si="0"/>
        <v>121300</v>
      </c>
      <c r="L12" s="73">
        <f t="shared" si="0"/>
        <v>129100</v>
      </c>
    </row>
    <row r="13" spans="1:12" ht="15" customHeight="1">
      <c r="A13" s="72" t="s">
        <v>18</v>
      </c>
      <c r="B13" s="23" t="s">
        <v>19</v>
      </c>
      <c r="C13" s="73">
        <v>102700</v>
      </c>
      <c r="D13" s="73">
        <v>61500</v>
      </c>
      <c r="E13" s="73">
        <f t="shared" si="0"/>
        <v>57500</v>
      </c>
      <c r="F13" s="73">
        <f t="shared" si="0"/>
        <v>65700</v>
      </c>
      <c r="G13" s="73">
        <f t="shared" si="0"/>
        <v>73900</v>
      </c>
      <c r="H13" s="73">
        <f t="shared" si="0"/>
        <v>82200</v>
      </c>
      <c r="I13" s="73">
        <f t="shared" si="0"/>
        <v>88700</v>
      </c>
      <c r="J13" s="73">
        <f t="shared" si="0"/>
        <v>95300</v>
      </c>
      <c r="K13" s="73">
        <f t="shared" si="0"/>
        <v>101900</v>
      </c>
      <c r="L13" s="73">
        <f t="shared" si="0"/>
        <v>108500</v>
      </c>
    </row>
    <row r="14" spans="1:12" ht="15.75" customHeight="1">
      <c r="A14" s="72" t="s">
        <v>20</v>
      </c>
      <c r="B14" s="23" t="s">
        <v>21</v>
      </c>
      <c r="C14" s="73">
        <v>91200</v>
      </c>
      <c r="D14" s="73">
        <v>61500</v>
      </c>
      <c r="E14" s="73">
        <f t="shared" si="0"/>
        <v>51100</v>
      </c>
      <c r="F14" s="73">
        <f t="shared" si="0"/>
        <v>58400</v>
      </c>
      <c r="G14" s="73">
        <f t="shared" si="0"/>
        <v>65700</v>
      </c>
      <c r="H14" s="73">
        <f t="shared" si="0"/>
        <v>73000</v>
      </c>
      <c r="I14" s="73">
        <f t="shared" si="0"/>
        <v>78800</v>
      </c>
      <c r="J14" s="73">
        <f t="shared" si="0"/>
        <v>84600</v>
      </c>
      <c r="K14" s="73">
        <f t="shared" si="0"/>
        <v>90500</v>
      </c>
      <c r="L14" s="73">
        <f t="shared" si="0"/>
        <v>96300</v>
      </c>
    </row>
    <row r="15" spans="1:12" ht="28.5" customHeight="1">
      <c r="A15" s="65" t="s">
        <v>22</v>
      </c>
      <c r="B15" s="23" t="s">
        <v>21</v>
      </c>
      <c r="C15" s="73">
        <v>100100</v>
      </c>
      <c r="D15" s="73">
        <v>62500</v>
      </c>
      <c r="E15" s="73">
        <f t="shared" si="0"/>
        <v>56100</v>
      </c>
      <c r="F15" s="73">
        <f t="shared" si="0"/>
        <v>64100</v>
      </c>
      <c r="G15" s="73">
        <f t="shared" si="0"/>
        <v>72100</v>
      </c>
      <c r="H15" s="73">
        <f t="shared" si="0"/>
        <v>80100</v>
      </c>
      <c r="I15" s="73">
        <f t="shared" si="0"/>
        <v>86500</v>
      </c>
      <c r="J15" s="73">
        <f t="shared" si="0"/>
        <v>92900</v>
      </c>
      <c r="K15" s="73">
        <f t="shared" si="0"/>
        <v>99300</v>
      </c>
      <c r="L15" s="73">
        <f t="shared" si="0"/>
        <v>105700</v>
      </c>
    </row>
    <row r="16" spans="1:12" ht="12.75">
      <c r="A16" s="72" t="s">
        <v>23</v>
      </c>
      <c r="B16" s="23" t="s">
        <v>24</v>
      </c>
      <c r="C16" s="73">
        <v>101800</v>
      </c>
      <c r="D16" s="73">
        <v>71300</v>
      </c>
      <c r="E16" s="73">
        <f t="shared" si="0"/>
        <v>57000</v>
      </c>
      <c r="F16" s="73">
        <f t="shared" si="0"/>
        <v>65200</v>
      </c>
      <c r="G16" s="73">
        <f t="shared" si="0"/>
        <v>73300</v>
      </c>
      <c r="H16" s="73">
        <f t="shared" si="0"/>
        <v>81400</v>
      </c>
      <c r="I16" s="73">
        <f t="shared" si="0"/>
        <v>88000</v>
      </c>
      <c r="J16" s="73">
        <f t="shared" si="0"/>
        <v>94500</v>
      </c>
      <c r="K16" s="73">
        <f t="shared" si="0"/>
        <v>101000</v>
      </c>
      <c r="L16" s="73">
        <f t="shared" si="0"/>
        <v>107500</v>
      </c>
    </row>
    <row r="17" spans="1:12" ht="12.75">
      <c r="A17" s="75" t="s">
        <v>25</v>
      </c>
      <c r="B17" s="34" t="s">
        <v>24</v>
      </c>
      <c r="C17" s="76">
        <v>105300</v>
      </c>
      <c r="D17" s="76">
        <v>70800</v>
      </c>
      <c r="E17" s="76">
        <f t="shared" si="0"/>
        <v>59000</v>
      </c>
      <c r="F17" s="76">
        <f t="shared" si="0"/>
        <v>67400</v>
      </c>
      <c r="G17" s="76">
        <f t="shared" si="0"/>
        <v>75800</v>
      </c>
      <c r="H17" s="76">
        <f t="shared" si="0"/>
        <v>84200</v>
      </c>
      <c r="I17" s="76">
        <f t="shared" si="0"/>
        <v>91000</v>
      </c>
      <c r="J17" s="76">
        <f t="shared" si="0"/>
        <v>97700</v>
      </c>
      <c r="K17" s="76">
        <f t="shared" si="0"/>
        <v>104500</v>
      </c>
      <c r="L17" s="76">
        <f t="shared" si="0"/>
        <v>111200</v>
      </c>
    </row>
    <row r="18" spans="1:12" ht="12.75">
      <c r="A18" s="10"/>
      <c r="B18" s="47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0"/>
      <c r="B19" s="6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8">
      <c r="A20" s="10"/>
      <c r="B20" s="63" t="s">
        <v>59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0"/>
      <c r="B21" s="47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5:12" ht="12.75">
      <c r="E22" s="3" t="s">
        <v>58</v>
      </c>
      <c r="F22" s="4"/>
      <c r="G22" s="4"/>
      <c r="H22" s="4"/>
      <c r="I22" s="4"/>
      <c r="J22" s="4"/>
      <c r="K22" s="4"/>
      <c r="L22" s="4"/>
    </row>
    <row r="23" spans="1:12" ht="36">
      <c r="A23" s="55" t="s">
        <v>9</v>
      </c>
      <c r="B23" s="55" t="s">
        <v>10</v>
      </c>
      <c r="C23" s="16" t="s">
        <v>60</v>
      </c>
      <c r="D23" s="54" t="s">
        <v>61</v>
      </c>
      <c r="E23" s="6" t="s">
        <v>0</v>
      </c>
      <c r="F23" s="7" t="s">
        <v>1</v>
      </c>
      <c r="G23" s="7" t="s">
        <v>2</v>
      </c>
      <c r="H23" s="7" t="s">
        <v>3</v>
      </c>
      <c r="I23" s="7" t="s">
        <v>4</v>
      </c>
      <c r="J23" s="7" t="s">
        <v>5</v>
      </c>
      <c r="K23" s="7" t="s">
        <v>6</v>
      </c>
      <c r="L23" s="7" t="s">
        <v>7</v>
      </c>
    </row>
    <row r="24" spans="1:12" ht="12.75">
      <c r="A24" s="51" t="s">
        <v>11</v>
      </c>
      <c r="B24" s="52" t="s">
        <v>12</v>
      </c>
      <c r="C24" s="53">
        <v>84100</v>
      </c>
      <c r="D24" s="53">
        <v>74400</v>
      </c>
      <c r="E24" s="53">
        <f aca="true" t="shared" si="1" ref="E24:L33">ROUND($C24*0.8*E$2,-2)</f>
        <v>47100</v>
      </c>
      <c r="F24" s="53">
        <f t="shared" si="1"/>
        <v>53800</v>
      </c>
      <c r="G24" s="53">
        <f t="shared" si="1"/>
        <v>60600</v>
      </c>
      <c r="H24" s="53">
        <f t="shared" si="1"/>
        <v>67300</v>
      </c>
      <c r="I24" s="53">
        <f t="shared" si="1"/>
        <v>72700</v>
      </c>
      <c r="J24" s="53">
        <f t="shared" si="1"/>
        <v>78000</v>
      </c>
      <c r="K24" s="53">
        <f t="shared" si="1"/>
        <v>83400</v>
      </c>
      <c r="L24" s="53">
        <f t="shared" si="1"/>
        <v>88800</v>
      </c>
    </row>
    <row r="25" spans="1:12" ht="12.75">
      <c r="A25" s="29" t="s">
        <v>13</v>
      </c>
      <c r="B25" s="19" t="s">
        <v>12</v>
      </c>
      <c r="C25" s="20">
        <v>94300</v>
      </c>
      <c r="D25" s="20">
        <v>90500</v>
      </c>
      <c r="E25" s="20">
        <f t="shared" si="1"/>
        <v>52800</v>
      </c>
      <c r="F25" s="20">
        <f t="shared" si="1"/>
        <v>60400</v>
      </c>
      <c r="G25" s="20">
        <f t="shared" si="1"/>
        <v>67900</v>
      </c>
      <c r="H25" s="20">
        <f t="shared" si="1"/>
        <v>75400</v>
      </c>
      <c r="I25" s="20">
        <f t="shared" si="1"/>
        <v>81500</v>
      </c>
      <c r="J25" s="20">
        <f t="shared" si="1"/>
        <v>87500</v>
      </c>
      <c r="K25" s="20">
        <f t="shared" si="1"/>
        <v>93500</v>
      </c>
      <c r="L25" s="20">
        <f t="shared" si="1"/>
        <v>99600</v>
      </c>
    </row>
    <row r="26" spans="1:12" ht="12.75">
      <c r="A26" s="30" t="s">
        <v>14</v>
      </c>
      <c r="B26" s="21" t="s">
        <v>12</v>
      </c>
      <c r="C26" s="22">
        <v>97800</v>
      </c>
      <c r="D26" s="22">
        <v>84900</v>
      </c>
      <c r="E26" s="22">
        <f t="shared" si="1"/>
        <v>54800</v>
      </c>
      <c r="F26" s="22">
        <f t="shared" si="1"/>
        <v>62600</v>
      </c>
      <c r="G26" s="22">
        <f t="shared" si="1"/>
        <v>70400</v>
      </c>
      <c r="H26" s="22">
        <f t="shared" si="1"/>
        <v>78200</v>
      </c>
      <c r="I26" s="22">
        <f t="shared" si="1"/>
        <v>84500</v>
      </c>
      <c r="J26" s="22">
        <f t="shared" si="1"/>
        <v>90800</v>
      </c>
      <c r="K26" s="22">
        <f t="shared" si="1"/>
        <v>97000</v>
      </c>
      <c r="L26" s="22">
        <f t="shared" si="1"/>
        <v>103300</v>
      </c>
    </row>
    <row r="27" spans="1:12" ht="12.75">
      <c r="A27" s="31" t="s">
        <v>15</v>
      </c>
      <c r="B27" s="23" t="s">
        <v>16</v>
      </c>
      <c r="C27" s="24">
        <v>104500</v>
      </c>
      <c r="D27" s="24">
        <v>67700</v>
      </c>
      <c r="E27" s="24">
        <f t="shared" si="1"/>
        <v>58500</v>
      </c>
      <c r="F27" s="24">
        <f t="shared" si="1"/>
        <v>66900</v>
      </c>
      <c r="G27" s="24">
        <f t="shared" si="1"/>
        <v>75200</v>
      </c>
      <c r="H27" s="24">
        <f t="shared" si="1"/>
        <v>83600</v>
      </c>
      <c r="I27" s="24">
        <f t="shared" si="1"/>
        <v>90300</v>
      </c>
      <c r="J27" s="24">
        <f t="shared" si="1"/>
        <v>97000</v>
      </c>
      <c r="K27" s="24">
        <f t="shared" si="1"/>
        <v>103700</v>
      </c>
      <c r="L27" s="24">
        <f t="shared" si="1"/>
        <v>110400</v>
      </c>
    </row>
    <row r="28" spans="1:12" ht="12.75">
      <c r="A28" s="64" t="s">
        <v>17</v>
      </c>
      <c r="B28" s="25" t="s">
        <v>16</v>
      </c>
      <c r="C28" s="24">
        <v>117800</v>
      </c>
      <c r="D28" s="24">
        <v>76550</v>
      </c>
      <c r="E28" s="24">
        <f t="shared" si="1"/>
        <v>66000</v>
      </c>
      <c r="F28" s="24">
        <f t="shared" si="1"/>
        <v>75400</v>
      </c>
      <c r="G28" s="24">
        <f t="shared" si="1"/>
        <v>84800</v>
      </c>
      <c r="H28" s="24">
        <f t="shared" si="1"/>
        <v>94200</v>
      </c>
      <c r="I28" s="24">
        <f t="shared" si="1"/>
        <v>101800</v>
      </c>
      <c r="J28" s="24">
        <f t="shared" si="1"/>
        <v>109300</v>
      </c>
      <c r="K28" s="24">
        <f t="shared" si="1"/>
        <v>116900</v>
      </c>
      <c r="L28" s="24">
        <f t="shared" si="1"/>
        <v>124400</v>
      </c>
    </row>
    <row r="29" spans="1:12" ht="12.75">
      <c r="A29" s="31" t="s">
        <v>18</v>
      </c>
      <c r="B29" s="23" t="s">
        <v>19</v>
      </c>
      <c r="C29" s="24">
        <v>99000</v>
      </c>
      <c r="D29" s="24">
        <v>61500</v>
      </c>
      <c r="E29" s="24">
        <f t="shared" si="1"/>
        <v>55400</v>
      </c>
      <c r="F29" s="24">
        <f t="shared" si="1"/>
        <v>63400</v>
      </c>
      <c r="G29" s="24">
        <f t="shared" si="1"/>
        <v>71300</v>
      </c>
      <c r="H29" s="24">
        <f t="shared" si="1"/>
        <v>79200</v>
      </c>
      <c r="I29" s="24">
        <f t="shared" si="1"/>
        <v>85500</v>
      </c>
      <c r="J29" s="24">
        <f t="shared" si="1"/>
        <v>91900</v>
      </c>
      <c r="K29" s="24">
        <f t="shared" si="1"/>
        <v>98200</v>
      </c>
      <c r="L29" s="24">
        <f t="shared" si="1"/>
        <v>104500</v>
      </c>
    </row>
    <row r="30" spans="1:12" ht="12.75">
      <c r="A30" s="31" t="s">
        <v>20</v>
      </c>
      <c r="B30" s="23" t="s">
        <v>21</v>
      </c>
      <c r="C30" s="24">
        <v>86900</v>
      </c>
      <c r="D30" s="24">
        <v>61500</v>
      </c>
      <c r="E30" s="24">
        <f t="shared" si="1"/>
        <v>48700</v>
      </c>
      <c r="F30" s="24">
        <f t="shared" si="1"/>
        <v>55600</v>
      </c>
      <c r="G30" s="24">
        <f t="shared" si="1"/>
        <v>62600</v>
      </c>
      <c r="H30" s="24">
        <f t="shared" si="1"/>
        <v>69500</v>
      </c>
      <c r="I30" s="24">
        <f t="shared" si="1"/>
        <v>75100</v>
      </c>
      <c r="J30" s="24">
        <f t="shared" si="1"/>
        <v>80600</v>
      </c>
      <c r="K30" s="24">
        <f t="shared" si="1"/>
        <v>86200</v>
      </c>
      <c r="L30" s="24">
        <f t="shared" si="1"/>
        <v>91800</v>
      </c>
    </row>
    <row r="31" spans="1:12" ht="25.5">
      <c r="A31" s="32" t="s">
        <v>22</v>
      </c>
      <c r="B31" s="23" t="s">
        <v>21</v>
      </c>
      <c r="C31" s="24">
        <v>96700</v>
      </c>
      <c r="D31" s="24">
        <v>62500</v>
      </c>
      <c r="E31" s="24">
        <f t="shared" si="1"/>
        <v>54200</v>
      </c>
      <c r="F31" s="24">
        <f t="shared" si="1"/>
        <v>61900</v>
      </c>
      <c r="G31" s="24">
        <f t="shared" si="1"/>
        <v>69600</v>
      </c>
      <c r="H31" s="24">
        <f t="shared" si="1"/>
        <v>77400</v>
      </c>
      <c r="I31" s="24">
        <f t="shared" si="1"/>
        <v>83500</v>
      </c>
      <c r="J31" s="24">
        <f t="shared" si="1"/>
        <v>89700</v>
      </c>
      <c r="K31" s="24">
        <f t="shared" si="1"/>
        <v>95900</v>
      </c>
      <c r="L31" s="24">
        <f t="shared" si="1"/>
        <v>102100</v>
      </c>
    </row>
    <row r="32" spans="1:12" ht="12.75">
      <c r="A32" s="31" t="s">
        <v>23</v>
      </c>
      <c r="B32" s="23" t="s">
        <v>24</v>
      </c>
      <c r="C32" s="24">
        <v>97100</v>
      </c>
      <c r="D32" s="24">
        <v>71300</v>
      </c>
      <c r="E32" s="24">
        <f t="shared" si="1"/>
        <v>54400</v>
      </c>
      <c r="F32" s="24">
        <f t="shared" si="1"/>
        <v>62100</v>
      </c>
      <c r="G32" s="24">
        <f t="shared" si="1"/>
        <v>69900</v>
      </c>
      <c r="H32" s="24">
        <f t="shared" si="1"/>
        <v>77700</v>
      </c>
      <c r="I32" s="24">
        <f t="shared" si="1"/>
        <v>83900</v>
      </c>
      <c r="J32" s="24">
        <f t="shared" si="1"/>
        <v>90100</v>
      </c>
      <c r="K32" s="24">
        <f t="shared" si="1"/>
        <v>96300</v>
      </c>
      <c r="L32" s="24">
        <f t="shared" si="1"/>
        <v>102500</v>
      </c>
    </row>
    <row r="33" spans="1:12" ht="12.75">
      <c r="A33" s="33" t="s">
        <v>25</v>
      </c>
      <c r="B33" s="34" t="s">
        <v>24</v>
      </c>
      <c r="C33" s="35">
        <v>101600</v>
      </c>
      <c r="D33" s="35">
        <v>70800</v>
      </c>
      <c r="E33" s="35">
        <f t="shared" si="1"/>
        <v>56900</v>
      </c>
      <c r="F33" s="35">
        <f t="shared" si="1"/>
        <v>65000</v>
      </c>
      <c r="G33" s="35">
        <f t="shared" si="1"/>
        <v>73200</v>
      </c>
      <c r="H33" s="35">
        <f t="shared" si="1"/>
        <v>81300</v>
      </c>
      <c r="I33" s="35">
        <f t="shared" si="1"/>
        <v>87800</v>
      </c>
      <c r="J33" s="35">
        <f t="shared" si="1"/>
        <v>94300</v>
      </c>
      <c r="K33" s="35">
        <f t="shared" si="1"/>
        <v>100800</v>
      </c>
      <c r="L33" s="35">
        <f t="shared" si="1"/>
        <v>107300</v>
      </c>
    </row>
    <row r="34" spans="1:12" ht="12.75">
      <c r="A34" s="10"/>
      <c r="B34" s="47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6" spans="2:4" ht="18">
      <c r="B36" s="5" t="s">
        <v>54</v>
      </c>
      <c r="C36" s="2"/>
      <c r="D36" s="2"/>
    </row>
    <row r="37" spans="2:4" ht="12" customHeight="1">
      <c r="B37" s="5"/>
      <c r="C37" s="2"/>
      <c r="D37" s="2"/>
    </row>
    <row r="38" spans="5:12" ht="12.75">
      <c r="E38" s="3" t="s">
        <v>55</v>
      </c>
      <c r="F38" s="4"/>
      <c r="G38" s="4"/>
      <c r="H38" s="4"/>
      <c r="I38" s="4"/>
      <c r="J38" s="4"/>
      <c r="K38" s="4"/>
      <c r="L38" s="4"/>
    </row>
    <row r="39" spans="1:12" ht="36">
      <c r="A39" s="55" t="s">
        <v>9</v>
      </c>
      <c r="B39" s="55" t="s">
        <v>10</v>
      </c>
      <c r="C39" s="16" t="s">
        <v>56</v>
      </c>
      <c r="D39" s="54" t="s">
        <v>57</v>
      </c>
      <c r="E39" s="6" t="s">
        <v>0</v>
      </c>
      <c r="F39" s="7" t="s">
        <v>1</v>
      </c>
      <c r="G39" s="7" t="s">
        <v>2</v>
      </c>
      <c r="H39" s="7" t="s">
        <v>3</v>
      </c>
      <c r="I39" s="7" t="s">
        <v>4</v>
      </c>
      <c r="J39" s="7" t="s">
        <v>5</v>
      </c>
      <c r="K39" s="7" t="s">
        <v>6</v>
      </c>
      <c r="L39" s="7" t="s">
        <v>7</v>
      </c>
    </row>
    <row r="40" spans="1:12" ht="12.75">
      <c r="A40" s="51" t="s">
        <v>11</v>
      </c>
      <c r="B40" s="52" t="s">
        <v>12</v>
      </c>
      <c r="C40" s="53">
        <v>78700</v>
      </c>
      <c r="D40" s="53">
        <v>69300</v>
      </c>
      <c r="E40" s="53">
        <f aca="true" t="shared" si="2" ref="E40:L49">ROUND($C40*0.8*E$2,-2)</f>
        <v>44100</v>
      </c>
      <c r="F40" s="53">
        <f t="shared" si="2"/>
        <v>50400</v>
      </c>
      <c r="G40" s="53">
        <f t="shared" si="2"/>
        <v>56700</v>
      </c>
      <c r="H40" s="53">
        <f t="shared" si="2"/>
        <v>63000</v>
      </c>
      <c r="I40" s="53">
        <f t="shared" si="2"/>
        <v>68000</v>
      </c>
      <c r="J40" s="53">
        <f t="shared" si="2"/>
        <v>73000</v>
      </c>
      <c r="K40" s="53">
        <f t="shared" si="2"/>
        <v>78100</v>
      </c>
      <c r="L40" s="53">
        <f t="shared" si="2"/>
        <v>83100</v>
      </c>
    </row>
    <row r="41" spans="1:12" ht="12.75">
      <c r="A41" s="29" t="s">
        <v>13</v>
      </c>
      <c r="B41" s="19" t="s">
        <v>12</v>
      </c>
      <c r="C41" s="20">
        <v>86500</v>
      </c>
      <c r="D41" s="20">
        <v>90500</v>
      </c>
      <c r="E41" s="20">
        <f t="shared" si="2"/>
        <v>48400</v>
      </c>
      <c r="F41" s="20">
        <f t="shared" si="2"/>
        <v>55400</v>
      </c>
      <c r="G41" s="20">
        <f t="shared" si="2"/>
        <v>62300</v>
      </c>
      <c r="H41" s="20">
        <f t="shared" si="2"/>
        <v>69200</v>
      </c>
      <c r="I41" s="20">
        <f t="shared" si="2"/>
        <v>74700</v>
      </c>
      <c r="J41" s="20">
        <f t="shared" si="2"/>
        <v>80300</v>
      </c>
      <c r="K41" s="20">
        <f t="shared" si="2"/>
        <v>85800</v>
      </c>
      <c r="L41" s="20">
        <f t="shared" si="2"/>
        <v>91300</v>
      </c>
    </row>
    <row r="42" spans="1:12" ht="12.75">
      <c r="A42" s="30" t="s">
        <v>14</v>
      </c>
      <c r="B42" s="21" t="s">
        <v>12</v>
      </c>
      <c r="C42" s="22">
        <v>94500</v>
      </c>
      <c r="D42" s="22">
        <v>84900</v>
      </c>
      <c r="E42" s="22">
        <f t="shared" si="2"/>
        <v>52900</v>
      </c>
      <c r="F42" s="22">
        <f t="shared" si="2"/>
        <v>60500</v>
      </c>
      <c r="G42" s="22">
        <f t="shared" si="2"/>
        <v>68000</v>
      </c>
      <c r="H42" s="22">
        <f t="shared" si="2"/>
        <v>75600</v>
      </c>
      <c r="I42" s="22">
        <f t="shared" si="2"/>
        <v>81600</v>
      </c>
      <c r="J42" s="22">
        <f t="shared" si="2"/>
        <v>87700</v>
      </c>
      <c r="K42" s="22">
        <f t="shared" si="2"/>
        <v>93700</v>
      </c>
      <c r="L42" s="22">
        <f t="shared" si="2"/>
        <v>99800</v>
      </c>
    </row>
    <row r="43" spans="1:12" ht="12.75">
      <c r="A43" s="31" t="s">
        <v>15</v>
      </c>
      <c r="B43" s="23" t="s">
        <v>16</v>
      </c>
      <c r="C43" s="24">
        <v>100000</v>
      </c>
      <c r="D43" s="24">
        <v>59600</v>
      </c>
      <c r="E43" s="24">
        <f t="shared" si="2"/>
        <v>56000</v>
      </c>
      <c r="F43" s="24">
        <f t="shared" si="2"/>
        <v>64000</v>
      </c>
      <c r="G43" s="24">
        <f t="shared" si="2"/>
        <v>72000</v>
      </c>
      <c r="H43" s="24">
        <f t="shared" si="2"/>
        <v>80000</v>
      </c>
      <c r="I43" s="24">
        <f t="shared" si="2"/>
        <v>86400</v>
      </c>
      <c r="J43" s="24">
        <f t="shared" si="2"/>
        <v>92800</v>
      </c>
      <c r="K43" s="24">
        <f t="shared" si="2"/>
        <v>99200</v>
      </c>
      <c r="L43" s="24">
        <f t="shared" si="2"/>
        <v>105600</v>
      </c>
    </row>
    <row r="44" spans="1:12" ht="12.75">
      <c r="A44" s="31" t="s">
        <v>17</v>
      </c>
      <c r="B44" s="25" t="s">
        <v>16</v>
      </c>
      <c r="C44" s="24">
        <v>111000</v>
      </c>
      <c r="D44" s="24">
        <v>74250</v>
      </c>
      <c r="E44" s="24">
        <f t="shared" si="2"/>
        <v>62200</v>
      </c>
      <c r="F44" s="24">
        <f t="shared" si="2"/>
        <v>71000</v>
      </c>
      <c r="G44" s="24">
        <f t="shared" si="2"/>
        <v>79900</v>
      </c>
      <c r="H44" s="24">
        <f t="shared" si="2"/>
        <v>88800</v>
      </c>
      <c r="I44" s="24">
        <f t="shared" si="2"/>
        <v>95900</v>
      </c>
      <c r="J44" s="24">
        <f t="shared" si="2"/>
        <v>103000</v>
      </c>
      <c r="K44" s="24">
        <f t="shared" si="2"/>
        <v>110100</v>
      </c>
      <c r="L44" s="24">
        <f t="shared" si="2"/>
        <v>117200</v>
      </c>
    </row>
    <row r="45" spans="1:12" ht="12.75">
      <c r="A45" s="31" t="s">
        <v>18</v>
      </c>
      <c r="B45" s="23" t="s">
        <v>19</v>
      </c>
      <c r="C45" s="24">
        <v>94500</v>
      </c>
      <c r="D45" s="24">
        <v>60000</v>
      </c>
      <c r="E45" s="24">
        <f t="shared" si="2"/>
        <v>52900</v>
      </c>
      <c r="F45" s="24">
        <f t="shared" si="2"/>
        <v>60500</v>
      </c>
      <c r="G45" s="24">
        <f t="shared" si="2"/>
        <v>68000</v>
      </c>
      <c r="H45" s="24">
        <f t="shared" si="2"/>
        <v>75600</v>
      </c>
      <c r="I45" s="24">
        <f t="shared" si="2"/>
        <v>81600</v>
      </c>
      <c r="J45" s="24">
        <f t="shared" si="2"/>
        <v>87700</v>
      </c>
      <c r="K45" s="24">
        <f t="shared" si="2"/>
        <v>93700</v>
      </c>
      <c r="L45" s="24">
        <f t="shared" si="2"/>
        <v>99800</v>
      </c>
    </row>
    <row r="46" spans="1:12" ht="12.75">
      <c r="A46" s="31" t="s">
        <v>20</v>
      </c>
      <c r="B46" s="23" t="s">
        <v>21</v>
      </c>
      <c r="C46" s="24">
        <v>84000</v>
      </c>
      <c r="D46" s="24">
        <v>59600</v>
      </c>
      <c r="E46" s="24">
        <f t="shared" si="2"/>
        <v>47000</v>
      </c>
      <c r="F46" s="24">
        <f t="shared" si="2"/>
        <v>53800</v>
      </c>
      <c r="G46" s="24">
        <f t="shared" si="2"/>
        <v>60500</v>
      </c>
      <c r="H46" s="24">
        <f t="shared" si="2"/>
        <v>67200</v>
      </c>
      <c r="I46" s="24">
        <f t="shared" si="2"/>
        <v>72600</v>
      </c>
      <c r="J46" s="24">
        <f t="shared" si="2"/>
        <v>78000</v>
      </c>
      <c r="K46" s="24">
        <f t="shared" si="2"/>
        <v>83300</v>
      </c>
      <c r="L46" s="24">
        <f t="shared" si="2"/>
        <v>88700</v>
      </c>
    </row>
    <row r="47" spans="1:12" ht="25.5">
      <c r="A47" s="32" t="s">
        <v>22</v>
      </c>
      <c r="B47" s="23" t="s">
        <v>21</v>
      </c>
      <c r="C47" s="24">
        <v>92800</v>
      </c>
      <c r="D47" s="24">
        <v>59600</v>
      </c>
      <c r="E47" s="24">
        <f t="shared" si="2"/>
        <v>52000</v>
      </c>
      <c r="F47" s="24">
        <f t="shared" si="2"/>
        <v>59400</v>
      </c>
      <c r="G47" s="24">
        <f t="shared" si="2"/>
        <v>66800</v>
      </c>
      <c r="H47" s="24">
        <f t="shared" si="2"/>
        <v>74200</v>
      </c>
      <c r="I47" s="24">
        <f t="shared" si="2"/>
        <v>80200</v>
      </c>
      <c r="J47" s="24">
        <f t="shared" si="2"/>
        <v>86100</v>
      </c>
      <c r="K47" s="24">
        <f t="shared" si="2"/>
        <v>92100</v>
      </c>
      <c r="L47" s="24">
        <f t="shared" si="2"/>
        <v>98000</v>
      </c>
    </row>
    <row r="48" spans="1:12" ht="12.75">
      <c r="A48" s="31" t="s">
        <v>23</v>
      </c>
      <c r="B48" s="23" t="s">
        <v>24</v>
      </c>
      <c r="C48" s="24">
        <v>93800</v>
      </c>
      <c r="D48" s="24">
        <v>63200</v>
      </c>
      <c r="E48" s="24">
        <f t="shared" si="2"/>
        <v>52500</v>
      </c>
      <c r="F48" s="24">
        <f t="shared" si="2"/>
        <v>60000</v>
      </c>
      <c r="G48" s="24">
        <f t="shared" si="2"/>
        <v>67500</v>
      </c>
      <c r="H48" s="24">
        <f t="shared" si="2"/>
        <v>75000</v>
      </c>
      <c r="I48" s="24">
        <f t="shared" si="2"/>
        <v>81000</v>
      </c>
      <c r="J48" s="24">
        <f t="shared" si="2"/>
        <v>87000</v>
      </c>
      <c r="K48" s="24">
        <f t="shared" si="2"/>
        <v>93000</v>
      </c>
      <c r="L48" s="24">
        <f t="shared" si="2"/>
        <v>99100</v>
      </c>
    </row>
    <row r="49" spans="1:12" ht="12.75">
      <c r="A49" s="33" t="s">
        <v>25</v>
      </c>
      <c r="B49" s="34" t="s">
        <v>24</v>
      </c>
      <c r="C49" s="35">
        <v>95900</v>
      </c>
      <c r="D49" s="35">
        <v>65050</v>
      </c>
      <c r="E49" s="35">
        <f t="shared" si="2"/>
        <v>53700</v>
      </c>
      <c r="F49" s="35">
        <f t="shared" si="2"/>
        <v>61400</v>
      </c>
      <c r="G49" s="35">
        <f t="shared" si="2"/>
        <v>69000</v>
      </c>
      <c r="H49" s="35">
        <f t="shared" si="2"/>
        <v>76700</v>
      </c>
      <c r="I49" s="35">
        <f t="shared" si="2"/>
        <v>82900</v>
      </c>
      <c r="J49" s="35">
        <f t="shared" si="2"/>
        <v>89000</v>
      </c>
      <c r="K49" s="35">
        <f t="shared" si="2"/>
        <v>95100</v>
      </c>
      <c r="L49" s="35">
        <f t="shared" si="2"/>
        <v>101300</v>
      </c>
    </row>
    <row r="50" spans="1:12" ht="12.75">
      <c r="A50" s="10"/>
      <c r="B50" s="47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2" spans="2:4" ht="18">
      <c r="B52" s="5" t="s">
        <v>50</v>
      </c>
      <c r="C52" s="2"/>
      <c r="D52" s="2"/>
    </row>
    <row r="53" spans="2:4" ht="18">
      <c r="B53" s="5"/>
      <c r="C53" s="2"/>
      <c r="D53" s="2"/>
    </row>
    <row r="54" spans="5:12" ht="12.75">
      <c r="E54" s="3" t="s">
        <v>51</v>
      </c>
      <c r="F54" s="4"/>
      <c r="G54" s="4"/>
      <c r="H54" s="4"/>
      <c r="I54" s="4"/>
      <c r="J54" s="4"/>
      <c r="K54" s="4"/>
      <c r="L54" s="4"/>
    </row>
    <row r="55" spans="1:12" s="59" customFormat="1" ht="36">
      <c r="A55" s="58" t="s">
        <v>9</v>
      </c>
      <c r="B55" s="58" t="s">
        <v>10</v>
      </c>
      <c r="C55" s="9" t="s">
        <v>52</v>
      </c>
      <c r="D55" s="56" t="s">
        <v>53</v>
      </c>
      <c r="E55" s="56" t="s">
        <v>0</v>
      </c>
      <c r="F55" s="58" t="s">
        <v>1</v>
      </c>
      <c r="G55" s="58" t="s">
        <v>2</v>
      </c>
      <c r="H55" s="58" t="s">
        <v>3</v>
      </c>
      <c r="I55" s="58" t="s">
        <v>4</v>
      </c>
      <c r="J55" s="58" t="s">
        <v>5</v>
      </c>
      <c r="K55" s="58" t="s">
        <v>6</v>
      </c>
      <c r="L55" s="58" t="s">
        <v>7</v>
      </c>
    </row>
    <row r="56" spans="1:12" ht="12.75">
      <c r="A56" s="36" t="s">
        <v>11</v>
      </c>
      <c r="B56" s="17" t="s">
        <v>12</v>
      </c>
      <c r="C56" s="18">
        <v>78300</v>
      </c>
      <c r="D56" s="18">
        <v>64900</v>
      </c>
      <c r="E56" s="18">
        <f aca="true" t="shared" si="3" ref="E56:L65">ROUND($C56*0.8*E$2,-2)</f>
        <v>43800</v>
      </c>
      <c r="F56" s="18">
        <f t="shared" si="3"/>
        <v>50100</v>
      </c>
      <c r="G56" s="18">
        <f t="shared" si="3"/>
        <v>56400</v>
      </c>
      <c r="H56" s="18">
        <f t="shared" si="3"/>
        <v>62600</v>
      </c>
      <c r="I56" s="18">
        <f t="shared" si="3"/>
        <v>67700</v>
      </c>
      <c r="J56" s="18">
        <f t="shared" si="3"/>
        <v>72700</v>
      </c>
      <c r="K56" s="18">
        <f t="shared" si="3"/>
        <v>77700</v>
      </c>
      <c r="L56" s="18">
        <f t="shared" si="3"/>
        <v>82700</v>
      </c>
    </row>
    <row r="57" spans="1:12" ht="12.75">
      <c r="A57" s="29" t="s">
        <v>13</v>
      </c>
      <c r="B57" s="19" t="s">
        <v>12</v>
      </c>
      <c r="C57" s="20">
        <v>91200</v>
      </c>
      <c r="D57" s="20">
        <v>90500</v>
      </c>
      <c r="E57" s="20">
        <f t="shared" si="3"/>
        <v>51100</v>
      </c>
      <c r="F57" s="20">
        <f t="shared" si="3"/>
        <v>58400</v>
      </c>
      <c r="G57" s="20">
        <f t="shared" si="3"/>
        <v>65700</v>
      </c>
      <c r="H57" s="20">
        <f t="shared" si="3"/>
        <v>73000</v>
      </c>
      <c r="I57" s="20">
        <f t="shared" si="3"/>
        <v>78800</v>
      </c>
      <c r="J57" s="20">
        <f t="shared" si="3"/>
        <v>84600</v>
      </c>
      <c r="K57" s="20">
        <f t="shared" si="3"/>
        <v>90500</v>
      </c>
      <c r="L57" s="20">
        <f t="shared" si="3"/>
        <v>96300</v>
      </c>
    </row>
    <row r="58" spans="1:12" ht="12.75">
      <c r="A58" s="30" t="s">
        <v>14</v>
      </c>
      <c r="B58" s="21" t="s">
        <v>12</v>
      </c>
      <c r="C58" s="22">
        <v>97100</v>
      </c>
      <c r="D58" s="22">
        <v>84900</v>
      </c>
      <c r="E58" s="22">
        <f t="shared" si="3"/>
        <v>54400</v>
      </c>
      <c r="F58" s="22">
        <f t="shared" si="3"/>
        <v>62100</v>
      </c>
      <c r="G58" s="22">
        <f t="shared" si="3"/>
        <v>69900</v>
      </c>
      <c r="H58" s="22">
        <f t="shared" si="3"/>
        <v>77700</v>
      </c>
      <c r="I58" s="22">
        <f t="shared" si="3"/>
        <v>83900</v>
      </c>
      <c r="J58" s="22">
        <f t="shared" si="3"/>
        <v>90100</v>
      </c>
      <c r="K58" s="22">
        <f t="shared" si="3"/>
        <v>96300</v>
      </c>
      <c r="L58" s="22">
        <f t="shared" si="3"/>
        <v>102500</v>
      </c>
    </row>
    <row r="59" spans="1:12" ht="12.75">
      <c r="A59" s="31" t="s">
        <v>15</v>
      </c>
      <c r="B59" s="23" t="s">
        <v>16</v>
      </c>
      <c r="C59" s="24">
        <v>95900</v>
      </c>
      <c r="D59" s="24">
        <v>59600</v>
      </c>
      <c r="E59" s="24">
        <f t="shared" si="3"/>
        <v>53700</v>
      </c>
      <c r="F59" s="24">
        <f t="shared" si="3"/>
        <v>61400</v>
      </c>
      <c r="G59" s="24">
        <f t="shared" si="3"/>
        <v>69000</v>
      </c>
      <c r="H59" s="24">
        <f t="shared" si="3"/>
        <v>76700</v>
      </c>
      <c r="I59" s="24">
        <f t="shared" si="3"/>
        <v>82900</v>
      </c>
      <c r="J59" s="24">
        <f t="shared" si="3"/>
        <v>89000</v>
      </c>
      <c r="K59" s="24">
        <f t="shared" si="3"/>
        <v>95100</v>
      </c>
      <c r="L59" s="24">
        <f t="shared" si="3"/>
        <v>101300</v>
      </c>
    </row>
    <row r="60" spans="1:12" ht="12.75">
      <c r="A60" s="31" t="s">
        <v>17</v>
      </c>
      <c r="B60" s="25" t="s">
        <v>16</v>
      </c>
      <c r="C60" s="24">
        <v>116300</v>
      </c>
      <c r="D60" s="24">
        <v>70000</v>
      </c>
      <c r="E60" s="24">
        <f t="shared" si="3"/>
        <v>65100</v>
      </c>
      <c r="F60" s="24">
        <f t="shared" si="3"/>
        <v>74400</v>
      </c>
      <c r="G60" s="24">
        <f t="shared" si="3"/>
        <v>83700</v>
      </c>
      <c r="H60" s="24">
        <f t="shared" si="3"/>
        <v>93000</v>
      </c>
      <c r="I60" s="24">
        <f t="shared" si="3"/>
        <v>100500</v>
      </c>
      <c r="J60" s="24">
        <f t="shared" si="3"/>
        <v>107900</v>
      </c>
      <c r="K60" s="24">
        <f t="shared" si="3"/>
        <v>115400</v>
      </c>
      <c r="L60" s="24">
        <f t="shared" si="3"/>
        <v>122800</v>
      </c>
    </row>
    <row r="61" spans="1:12" ht="12.75">
      <c r="A61" s="31" t="s">
        <v>18</v>
      </c>
      <c r="B61" s="23" t="s">
        <v>19</v>
      </c>
      <c r="C61" s="24">
        <v>90300</v>
      </c>
      <c r="D61" s="24">
        <v>59600</v>
      </c>
      <c r="E61" s="24">
        <f t="shared" si="3"/>
        <v>50600</v>
      </c>
      <c r="F61" s="24">
        <f t="shared" si="3"/>
        <v>57800</v>
      </c>
      <c r="G61" s="24">
        <f t="shared" si="3"/>
        <v>65000</v>
      </c>
      <c r="H61" s="24">
        <f t="shared" si="3"/>
        <v>72200</v>
      </c>
      <c r="I61" s="24">
        <f t="shared" si="3"/>
        <v>78000</v>
      </c>
      <c r="J61" s="24">
        <f t="shared" si="3"/>
        <v>83800</v>
      </c>
      <c r="K61" s="24">
        <f t="shared" si="3"/>
        <v>89600</v>
      </c>
      <c r="L61" s="24">
        <f t="shared" si="3"/>
        <v>95400</v>
      </c>
    </row>
    <row r="62" spans="1:12" ht="12.75">
      <c r="A62" s="31" t="s">
        <v>20</v>
      </c>
      <c r="B62" s="23" t="s">
        <v>21</v>
      </c>
      <c r="C62" s="24">
        <v>87500</v>
      </c>
      <c r="D62" s="24">
        <v>59600</v>
      </c>
      <c r="E62" s="24">
        <f t="shared" si="3"/>
        <v>49000</v>
      </c>
      <c r="F62" s="24">
        <f t="shared" si="3"/>
        <v>56000</v>
      </c>
      <c r="G62" s="24">
        <f t="shared" si="3"/>
        <v>63000</v>
      </c>
      <c r="H62" s="24">
        <f t="shared" si="3"/>
        <v>70000</v>
      </c>
      <c r="I62" s="24">
        <f t="shared" si="3"/>
        <v>75600</v>
      </c>
      <c r="J62" s="24">
        <f t="shared" si="3"/>
        <v>81200</v>
      </c>
      <c r="K62" s="24">
        <f t="shared" si="3"/>
        <v>86800</v>
      </c>
      <c r="L62" s="24">
        <f t="shared" si="3"/>
        <v>92400</v>
      </c>
    </row>
    <row r="63" spans="1:12" ht="25.5">
      <c r="A63" s="48" t="s">
        <v>22</v>
      </c>
      <c r="B63" s="49" t="s">
        <v>21</v>
      </c>
      <c r="C63" s="50">
        <v>95800</v>
      </c>
      <c r="D63" s="50">
        <v>59600</v>
      </c>
      <c r="E63" s="50">
        <f t="shared" si="3"/>
        <v>53600</v>
      </c>
      <c r="F63" s="50">
        <f t="shared" si="3"/>
        <v>61300</v>
      </c>
      <c r="G63" s="50">
        <f t="shared" si="3"/>
        <v>69000</v>
      </c>
      <c r="H63" s="50">
        <f t="shared" si="3"/>
        <v>76600</v>
      </c>
      <c r="I63" s="50">
        <f t="shared" si="3"/>
        <v>82800</v>
      </c>
      <c r="J63" s="50">
        <f t="shared" si="3"/>
        <v>88900</v>
      </c>
      <c r="K63" s="50">
        <f t="shared" si="3"/>
        <v>95000</v>
      </c>
      <c r="L63" s="50">
        <f t="shared" si="3"/>
        <v>101200</v>
      </c>
    </row>
    <row r="64" spans="1:12" ht="12.75">
      <c r="A64" s="31" t="s">
        <v>23</v>
      </c>
      <c r="B64" s="23" t="s">
        <v>24</v>
      </c>
      <c r="C64" s="24">
        <v>91000</v>
      </c>
      <c r="D64" s="24">
        <v>61750</v>
      </c>
      <c r="E64" s="24">
        <f t="shared" si="3"/>
        <v>51000</v>
      </c>
      <c r="F64" s="24">
        <f t="shared" si="3"/>
        <v>58200</v>
      </c>
      <c r="G64" s="24">
        <f t="shared" si="3"/>
        <v>65500</v>
      </c>
      <c r="H64" s="24">
        <f t="shared" si="3"/>
        <v>72800</v>
      </c>
      <c r="I64" s="24">
        <f t="shared" si="3"/>
        <v>78600</v>
      </c>
      <c r="J64" s="24">
        <f t="shared" si="3"/>
        <v>84400</v>
      </c>
      <c r="K64" s="24">
        <f t="shared" si="3"/>
        <v>90300</v>
      </c>
      <c r="L64" s="24">
        <f t="shared" si="3"/>
        <v>96100</v>
      </c>
    </row>
    <row r="65" spans="1:12" ht="12.75">
      <c r="A65" s="33" t="s">
        <v>25</v>
      </c>
      <c r="B65" s="34" t="s">
        <v>24</v>
      </c>
      <c r="C65" s="35">
        <v>96500</v>
      </c>
      <c r="D65" s="35">
        <v>61350</v>
      </c>
      <c r="E65" s="35">
        <f t="shared" si="3"/>
        <v>54000</v>
      </c>
      <c r="F65" s="35">
        <f t="shared" si="3"/>
        <v>61800</v>
      </c>
      <c r="G65" s="35">
        <f t="shared" si="3"/>
        <v>69500</v>
      </c>
      <c r="H65" s="35">
        <f t="shared" si="3"/>
        <v>77200</v>
      </c>
      <c r="I65" s="35">
        <f t="shared" si="3"/>
        <v>83400</v>
      </c>
      <c r="J65" s="35">
        <f t="shared" si="3"/>
        <v>89600</v>
      </c>
      <c r="K65" s="35">
        <f t="shared" si="3"/>
        <v>95700</v>
      </c>
      <c r="L65" s="35">
        <f t="shared" si="3"/>
        <v>101900</v>
      </c>
    </row>
    <row r="66" spans="1:12" ht="12.75">
      <c r="A66" s="10"/>
      <c r="B66" s="47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0"/>
      <c r="B67" s="47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2:4" ht="18">
      <c r="B68" s="5" t="s">
        <v>26</v>
      </c>
      <c r="C68" s="2"/>
      <c r="D68" s="2"/>
    </row>
    <row r="69" spans="2:4" ht="18">
      <c r="B69" s="5"/>
      <c r="C69" s="2"/>
      <c r="D69" s="2"/>
    </row>
    <row r="70" spans="3:12" s="10" customFormat="1" ht="12.75">
      <c r="C70" s="11"/>
      <c r="D70" s="11"/>
      <c r="E70" s="12" t="s">
        <v>30</v>
      </c>
      <c r="F70" s="13"/>
      <c r="G70" s="13"/>
      <c r="H70" s="13"/>
      <c r="I70" s="13"/>
      <c r="J70" s="13"/>
      <c r="K70" s="13"/>
      <c r="L70" s="13"/>
    </row>
    <row r="71" spans="1:12" s="57" customFormat="1" ht="36">
      <c r="A71" s="55" t="s">
        <v>9</v>
      </c>
      <c r="B71" s="55" t="s">
        <v>10</v>
      </c>
      <c r="C71" s="16" t="s">
        <v>27</v>
      </c>
      <c r="D71" s="54" t="s">
        <v>28</v>
      </c>
      <c r="E71" s="54" t="s">
        <v>0</v>
      </c>
      <c r="F71" s="55" t="s">
        <v>1</v>
      </c>
      <c r="G71" s="55" t="s">
        <v>2</v>
      </c>
      <c r="H71" s="55" t="s">
        <v>3</v>
      </c>
      <c r="I71" s="55" t="s">
        <v>4</v>
      </c>
      <c r="J71" s="55" t="s">
        <v>5</v>
      </c>
      <c r="K71" s="55" t="s">
        <v>6</v>
      </c>
      <c r="L71" s="55" t="s">
        <v>7</v>
      </c>
    </row>
    <row r="72" spans="1:12" s="14" customFormat="1" ht="12.75">
      <c r="A72" s="36" t="s">
        <v>11</v>
      </c>
      <c r="B72" s="17" t="s">
        <v>12</v>
      </c>
      <c r="C72" s="18">
        <v>75700</v>
      </c>
      <c r="D72" s="18">
        <v>61450</v>
      </c>
      <c r="E72" s="18">
        <f aca="true" t="shared" si="4" ref="E72:L81">ROUND($C72*0.8*E$2,-2)</f>
        <v>42400</v>
      </c>
      <c r="F72" s="18">
        <f t="shared" si="4"/>
        <v>48400</v>
      </c>
      <c r="G72" s="18">
        <f t="shared" si="4"/>
        <v>54500</v>
      </c>
      <c r="H72" s="18">
        <f t="shared" si="4"/>
        <v>60600</v>
      </c>
      <c r="I72" s="18">
        <f t="shared" si="4"/>
        <v>65400</v>
      </c>
      <c r="J72" s="18">
        <f t="shared" si="4"/>
        <v>70200</v>
      </c>
      <c r="K72" s="18">
        <f t="shared" si="4"/>
        <v>75100</v>
      </c>
      <c r="L72" s="18">
        <f t="shared" si="4"/>
        <v>79900</v>
      </c>
    </row>
    <row r="73" spans="1:25" s="14" customFormat="1" ht="12.75">
      <c r="A73" s="29" t="s">
        <v>13</v>
      </c>
      <c r="B73" s="19" t="s">
        <v>12</v>
      </c>
      <c r="C73" s="20">
        <v>95000</v>
      </c>
      <c r="D73" s="20">
        <v>90500</v>
      </c>
      <c r="E73" s="20">
        <f t="shared" si="4"/>
        <v>53200</v>
      </c>
      <c r="F73" s="20">
        <f t="shared" si="4"/>
        <v>60800</v>
      </c>
      <c r="G73" s="20">
        <f t="shared" si="4"/>
        <v>68400</v>
      </c>
      <c r="H73" s="20">
        <f t="shared" si="4"/>
        <v>76000</v>
      </c>
      <c r="I73" s="20">
        <f t="shared" si="4"/>
        <v>82100</v>
      </c>
      <c r="J73" s="20">
        <f t="shared" si="4"/>
        <v>88200</v>
      </c>
      <c r="K73" s="20">
        <f t="shared" si="4"/>
        <v>94200</v>
      </c>
      <c r="L73" s="20">
        <f t="shared" si="4"/>
        <v>100300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12" s="14" customFormat="1" ht="12.75">
      <c r="A74" s="30" t="s">
        <v>14</v>
      </c>
      <c r="B74" s="21" t="s">
        <v>12</v>
      </c>
      <c r="C74" s="22">
        <v>105500</v>
      </c>
      <c r="D74" s="22">
        <v>84900</v>
      </c>
      <c r="E74" s="22">
        <f t="shared" si="4"/>
        <v>59100</v>
      </c>
      <c r="F74" s="22">
        <f t="shared" si="4"/>
        <v>67500</v>
      </c>
      <c r="G74" s="22">
        <f t="shared" si="4"/>
        <v>76000</v>
      </c>
      <c r="H74" s="22">
        <f t="shared" si="4"/>
        <v>84400</v>
      </c>
      <c r="I74" s="22">
        <f t="shared" si="4"/>
        <v>91200</v>
      </c>
      <c r="J74" s="22">
        <f t="shared" si="4"/>
        <v>97900</v>
      </c>
      <c r="K74" s="22">
        <f t="shared" si="4"/>
        <v>104700</v>
      </c>
      <c r="L74" s="22">
        <f t="shared" si="4"/>
        <v>111400</v>
      </c>
    </row>
    <row r="75" spans="1:13" s="10" customFormat="1" ht="12.75">
      <c r="A75" s="31" t="s">
        <v>15</v>
      </c>
      <c r="B75" s="23" t="s">
        <v>16</v>
      </c>
      <c r="C75" s="24">
        <v>96500</v>
      </c>
      <c r="D75" s="24">
        <v>58000</v>
      </c>
      <c r="E75" s="24">
        <f t="shared" si="4"/>
        <v>54000</v>
      </c>
      <c r="F75" s="24">
        <f t="shared" si="4"/>
        <v>61800</v>
      </c>
      <c r="G75" s="24">
        <f t="shared" si="4"/>
        <v>69500</v>
      </c>
      <c r="H75" s="24">
        <f t="shared" si="4"/>
        <v>77200</v>
      </c>
      <c r="I75" s="24">
        <f t="shared" si="4"/>
        <v>83400</v>
      </c>
      <c r="J75" s="24">
        <f t="shared" si="4"/>
        <v>89600</v>
      </c>
      <c r="K75" s="24">
        <f t="shared" si="4"/>
        <v>95700</v>
      </c>
      <c r="L75" s="24">
        <f t="shared" si="4"/>
        <v>101900</v>
      </c>
      <c r="M75" s="14"/>
    </row>
    <row r="76" spans="1:13" s="10" customFormat="1" ht="12.75">
      <c r="A76" s="31" t="s">
        <v>17</v>
      </c>
      <c r="B76" s="25" t="s">
        <v>16</v>
      </c>
      <c r="C76" s="24">
        <v>111600</v>
      </c>
      <c r="D76" s="24">
        <v>69600</v>
      </c>
      <c r="E76" s="24">
        <f t="shared" si="4"/>
        <v>62500</v>
      </c>
      <c r="F76" s="24">
        <f t="shared" si="4"/>
        <v>71400</v>
      </c>
      <c r="G76" s="24">
        <f t="shared" si="4"/>
        <v>80400</v>
      </c>
      <c r="H76" s="24">
        <f t="shared" si="4"/>
        <v>89300</v>
      </c>
      <c r="I76" s="24">
        <f t="shared" si="4"/>
        <v>96400</v>
      </c>
      <c r="J76" s="24">
        <f t="shared" si="4"/>
        <v>103600</v>
      </c>
      <c r="K76" s="24">
        <f t="shared" si="4"/>
        <v>110700</v>
      </c>
      <c r="L76" s="24">
        <f t="shared" si="4"/>
        <v>117800</v>
      </c>
      <c r="M76" s="14"/>
    </row>
    <row r="77" spans="1:13" s="10" customFormat="1" ht="12.75">
      <c r="A77" s="31" t="s">
        <v>18</v>
      </c>
      <c r="B77" s="23" t="s">
        <v>19</v>
      </c>
      <c r="C77" s="24">
        <v>89300</v>
      </c>
      <c r="D77" s="24">
        <v>58000</v>
      </c>
      <c r="E77" s="24">
        <f t="shared" si="4"/>
        <v>50000</v>
      </c>
      <c r="F77" s="24">
        <f t="shared" si="4"/>
        <v>57200</v>
      </c>
      <c r="G77" s="24">
        <f t="shared" si="4"/>
        <v>64300</v>
      </c>
      <c r="H77" s="24">
        <f t="shared" si="4"/>
        <v>71400</v>
      </c>
      <c r="I77" s="24">
        <f t="shared" si="4"/>
        <v>77200</v>
      </c>
      <c r="J77" s="24">
        <f t="shared" si="4"/>
        <v>82900</v>
      </c>
      <c r="K77" s="24">
        <f t="shared" si="4"/>
        <v>88600</v>
      </c>
      <c r="L77" s="24">
        <f t="shared" si="4"/>
        <v>94300</v>
      </c>
      <c r="M77" s="14"/>
    </row>
    <row r="78" spans="1:13" s="10" customFormat="1" ht="12.75">
      <c r="A78" s="31" t="s">
        <v>20</v>
      </c>
      <c r="B78" s="23" t="s">
        <v>21</v>
      </c>
      <c r="C78" s="24">
        <v>83500</v>
      </c>
      <c r="D78" s="24">
        <v>58000</v>
      </c>
      <c r="E78" s="24">
        <f t="shared" si="4"/>
        <v>46800</v>
      </c>
      <c r="F78" s="24">
        <f t="shared" si="4"/>
        <v>53400</v>
      </c>
      <c r="G78" s="24">
        <f t="shared" si="4"/>
        <v>60100</v>
      </c>
      <c r="H78" s="24">
        <f t="shared" si="4"/>
        <v>66800</v>
      </c>
      <c r="I78" s="24">
        <f t="shared" si="4"/>
        <v>72100</v>
      </c>
      <c r="J78" s="24">
        <f t="shared" si="4"/>
        <v>77500</v>
      </c>
      <c r="K78" s="24">
        <f t="shared" si="4"/>
        <v>82800</v>
      </c>
      <c r="L78" s="24">
        <f t="shared" si="4"/>
        <v>88200</v>
      </c>
      <c r="M78" s="14"/>
    </row>
    <row r="79" spans="1:13" s="10" customFormat="1" ht="25.5">
      <c r="A79" s="32" t="s">
        <v>22</v>
      </c>
      <c r="B79" s="23" t="s">
        <v>21</v>
      </c>
      <c r="C79" s="24">
        <v>92000</v>
      </c>
      <c r="D79" s="24">
        <v>58000</v>
      </c>
      <c r="E79" s="24">
        <f t="shared" si="4"/>
        <v>51500</v>
      </c>
      <c r="F79" s="24">
        <f t="shared" si="4"/>
        <v>58900</v>
      </c>
      <c r="G79" s="24">
        <f t="shared" si="4"/>
        <v>66200</v>
      </c>
      <c r="H79" s="24">
        <f t="shared" si="4"/>
        <v>73600</v>
      </c>
      <c r="I79" s="24">
        <f t="shared" si="4"/>
        <v>79500</v>
      </c>
      <c r="J79" s="24">
        <f t="shared" si="4"/>
        <v>85400</v>
      </c>
      <c r="K79" s="24">
        <f t="shared" si="4"/>
        <v>91300</v>
      </c>
      <c r="L79" s="24">
        <f t="shared" si="4"/>
        <v>97200</v>
      </c>
      <c r="M79" s="14"/>
    </row>
    <row r="80" spans="1:13" s="10" customFormat="1" ht="12.75">
      <c r="A80" s="31" t="s">
        <v>23</v>
      </c>
      <c r="B80" s="23" t="s">
        <v>24</v>
      </c>
      <c r="C80" s="24">
        <v>88850</v>
      </c>
      <c r="D80" s="24">
        <v>61750</v>
      </c>
      <c r="E80" s="24">
        <f t="shared" si="4"/>
        <v>49800</v>
      </c>
      <c r="F80" s="24">
        <f t="shared" si="4"/>
        <v>56900</v>
      </c>
      <c r="G80" s="24">
        <f t="shared" si="4"/>
        <v>64000</v>
      </c>
      <c r="H80" s="24">
        <f t="shared" si="4"/>
        <v>71100</v>
      </c>
      <c r="I80" s="24">
        <f t="shared" si="4"/>
        <v>76800</v>
      </c>
      <c r="J80" s="24">
        <f t="shared" si="4"/>
        <v>82500</v>
      </c>
      <c r="K80" s="24">
        <f t="shared" si="4"/>
        <v>88100</v>
      </c>
      <c r="L80" s="24">
        <f t="shared" si="4"/>
        <v>93800</v>
      </c>
      <c r="M80" s="14"/>
    </row>
    <row r="81" spans="1:12" s="10" customFormat="1" ht="12.75">
      <c r="A81" s="33" t="s">
        <v>25</v>
      </c>
      <c r="B81" s="34" t="s">
        <v>24</v>
      </c>
      <c r="C81" s="35">
        <v>93400</v>
      </c>
      <c r="D81" s="35">
        <v>60300</v>
      </c>
      <c r="E81" s="35">
        <f t="shared" si="4"/>
        <v>52300</v>
      </c>
      <c r="F81" s="35">
        <f t="shared" si="4"/>
        <v>59800</v>
      </c>
      <c r="G81" s="35">
        <f t="shared" si="4"/>
        <v>67200</v>
      </c>
      <c r="H81" s="35">
        <f t="shared" si="4"/>
        <v>74700</v>
      </c>
      <c r="I81" s="35">
        <f t="shared" si="4"/>
        <v>80700</v>
      </c>
      <c r="J81" s="35">
        <f t="shared" si="4"/>
        <v>86700</v>
      </c>
      <c r="K81" s="35">
        <f t="shared" si="4"/>
        <v>92700</v>
      </c>
      <c r="L81" s="35">
        <f t="shared" si="4"/>
        <v>98600</v>
      </c>
    </row>
    <row r="84" spans="2:4" ht="18">
      <c r="B84" s="5" t="s">
        <v>31</v>
      </c>
      <c r="C84" s="2"/>
      <c r="D84" s="2"/>
    </row>
    <row r="85" spans="2:4" ht="18">
      <c r="B85" s="5"/>
      <c r="C85" s="2"/>
      <c r="D85" s="2"/>
    </row>
    <row r="86" spans="5:12" ht="12.75">
      <c r="E86" s="3" t="s">
        <v>29</v>
      </c>
      <c r="F86" s="4"/>
      <c r="G86" s="4"/>
      <c r="H86" s="4"/>
      <c r="I86" s="4"/>
      <c r="J86" s="4"/>
      <c r="K86" s="4"/>
      <c r="L86" s="4"/>
    </row>
    <row r="87" spans="1:12" s="59" customFormat="1" ht="36">
      <c r="A87" s="58" t="s">
        <v>9</v>
      </c>
      <c r="B87" s="58" t="s">
        <v>10</v>
      </c>
      <c r="C87" s="9" t="s">
        <v>32</v>
      </c>
      <c r="D87" s="56" t="s">
        <v>33</v>
      </c>
      <c r="E87" s="56" t="s">
        <v>0</v>
      </c>
      <c r="F87" s="58" t="s">
        <v>1</v>
      </c>
      <c r="G87" s="58" t="s">
        <v>2</v>
      </c>
      <c r="H87" s="58" t="s">
        <v>3</v>
      </c>
      <c r="I87" s="58" t="s">
        <v>4</v>
      </c>
      <c r="J87" s="58" t="s">
        <v>5</v>
      </c>
      <c r="K87" s="58" t="s">
        <v>6</v>
      </c>
      <c r="L87" s="58" t="s">
        <v>7</v>
      </c>
    </row>
    <row r="88" spans="1:13" s="10" customFormat="1" ht="12.75">
      <c r="A88" s="26" t="s">
        <v>11</v>
      </c>
      <c r="B88" s="27" t="s">
        <v>12</v>
      </c>
      <c r="C88" s="28">
        <v>74200</v>
      </c>
      <c r="D88" s="28">
        <v>57500</v>
      </c>
      <c r="E88" s="28">
        <f aca="true" t="shared" si="5" ref="E88:L97">ROUND($C88*0.8*E$2,-2)</f>
        <v>41600</v>
      </c>
      <c r="F88" s="28">
        <f t="shared" si="5"/>
        <v>47500</v>
      </c>
      <c r="G88" s="28">
        <f t="shared" si="5"/>
        <v>53400</v>
      </c>
      <c r="H88" s="28">
        <f t="shared" si="5"/>
        <v>59400</v>
      </c>
      <c r="I88" s="28">
        <f t="shared" si="5"/>
        <v>64100</v>
      </c>
      <c r="J88" s="28">
        <f t="shared" si="5"/>
        <v>68900</v>
      </c>
      <c r="K88" s="28">
        <f t="shared" si="5"/>
        <v>73600</v>
      </c>
      <c r="L88" s="28">
        <f t="shared" si="5"/>
        <v>78400</v>
      </c>
      <c r="M88" s="14"/>
    </row>
    <row r="89" spans="1:12" s="15" customFormat="1" ht="12.75">
      <c r="A89" s="29" t="s">
        <v>13</v>
      </c>
      <c r="B89" s="19" t="s">
        <v>12</v>
      </c>
      <c r="C89" s="20">
        <v>95000</v>
      </c>
      <c r="D89" s="20">
        <v>90500</v>
      </c>
      <c r="E89" s="20">
        <f t="shared" si="5"/>
        <v>53200</v>
      </c>
      <c r="F89" s="20">
        <f t="shared" si="5"/>
        <v>60800</v>
      </c>
      <c r="G89" s="20">
        <f t="shared" si="5"/>
        <v>68400</v>
      </c>
      <c r="H89" s="20">
        <f t="shared" si="5"/>
        <v>76000</v>
      </c>
      <c r="I89" s="20">
        <f t="shared" si="5"/>
        <v>82100</v>
      </c>
      <c r="J89" s="20">
        <f t="shared" si="5"/>
        <v>88200</v>
      </c>
      <c r="K89" s="20">
        <f t="shared" si="5"/>
        <v>94200</v>
      </c>
      <c r="L89" s="20">
        <f t="shared" si="5"/>
        <v>100300</v>
      </c>
    </row>
    <row r="90" spans="1:12" s="14" customFormat="1" ht="12.75">
      <c r="A90" s="30" t="s">
        <v>14</v>
      </c>
      <c r="B90" s="21" t="s">
        <v>12</v>
      </c>
      <c r="C90" s="22">
        <v>105500</v>
      </c>
      <c r="D90" s="22">
        <v>84900</v>
      </c>
      <c r="E90" s="22">
        <f t="shared" si="5"/>
        <v>59100</v>
      </c>
      <c r="F90" s="22">
        <f t="shared" si="5"/>
        <v>67500</v>
      </c>
      <c r="G90" s="22">
        <f t="shared" si="5"/>
        <v>76000</v>
      </c>
      <c r="H90" s="22">
        <f t="shared" si="5"/>
        <v>84400</v>
      </c>
      <c r="I90" s="22">
        <f t="shared" si="5"/>
        <v>91200</v>
      </c>
      <c r="J90" s="22">
        <f t="shared" si="5"/>
        <v>97900</v>
      </c>
      <c r="K90" s="22">
        <f t="shared" si="5"/>
        <v>104700</v>
      </c>
      <c r="L90" s="22">
        <f t="shared" si="5"/>
        <v>111400</v>
      </c>
    </row>
    <row r="91" spans="1:13" s="10" customFormat="1" ht="12.75">
      <c r="A91" s="31" t="s">
        <v>15</v>
      </c>
      <c r="B91" s="23" t="s">
        <v>16</v>
      </c>
      <c r="C91" s="24">
        <v>96500</v>
      </c>
      <c r="D91" s="24">
        <v>57500</v>
      </c>
      <c r="E91" s="24">
        <f t="shared" si="5"/>
        <v>54000</v>
      </c>
      <c r="F91" s="24">
        <f t="shared" si="5"/>
        <v>61800</v>
      </c>
      <c r="G91" s="24">
        <f t="shared" si="5"/>
        <v>69500</v>
      </c>
      <c r="H91" s="24">
        <f t="shared" si="5"/>
        <v>77200</v>
      </c>
      <c r="I91" s="24">
        <f t="shared" si="5"/>
        <v>83400</v>
      </c>
      <c r="J91" s="24">
        <f t="shared" si="5"/>
        <v>89600</v>
      </c>
      <c r="K91" s="24">
        <f t="shared" si="5"/>
        <v>95700</v>
      </c>
      <c r="L91" s="24">
        <f t="shared" si="5"/>
        <v>101900</v>
      </c>
      <c r="M91" s="14"/>
    </row>
    <row r="92" spans="1:13" s="10" customFormat="1" ht="12.75">
      <c r="A92" s="31" t="s">
        <v>17</v>
      </c>
      <c r="B92" s="25" t="s">
        <v>16</v>
      </c>
      <c r="C92" s="24">
        <v>111600</v>
      </c>
      <c r="D92" s="24">
        <v>69600</v>
      </c>
      <c r="E92" s="24">
        <f t="shared" si="5"/>
        <v>62500</v>
      </c>
      <c r="F92" s="24">
        <f t="shared" si="5"/>
        <v>71400</v>
      </c>
      <c r="G92" s="24">
        <f t="shared" si="5"/>
        <v>80400</v>
      </c>
      <c r="H92" s="24">
        <f t="shared" si="5"/>
        <v>89300</v>
      </c>
      <c r="I92" s="24">
        <f t="shared" si="5"/>
        <v>96400</v>
      </c>
      <c r="J92" s="24">
        <f t="shared" si="5"/>
        <v>103600</v>
      </c>
      <c r="K92" s="24">
        <f t="shared" si="5"/>
        <v>110700</v>
      </c>
      <c r="L92" s="24">
        <f t="shared" si="5"/>
        <v>117800</v>
      </c>
      <c r="M92" s="14"/>
    </row>
    <row r="93" spans="1:13" s="10" customFormat="1" ht="12.75">
      <c r="A93" s="31" t="s">
        <v>18</v>
      </c>
      <c r="B93" s="23" t="s">
        <v>19</v>
      </c>
      <c r="C93" s="24">
        <v>85400</v>
      </c>
      <c r="D93" s="24">
        <v>57500</v>
      </c>
      <c r="E93" s="24">
        <f t="shared" si="5"/>
        <v>47800</v>
      </c>
      <c r="F93" s="24">
        <f t="shared" si="5"/>
        <v>54700</v>
      </c>
      <c r="G93" s="24">
        <f t="shared" si="5"/>
        <v>61500</v>
      </c>
      <c r="H93" s="24">
        <f t="shared" si="5"/>
        <v>68300</v>
      </c>
      <c r="I93" s="24">
        <f t="shared" si="5"/>
        <v>73800</v>
      </c>
      <c r="J93" s="24">
        <f t="shared" si="5"/>
        <v>79300</v>
      </c>
      <c r="K93" s="24">
        <f t="shared" si="5"/>
        <v>84700</v>
      </c>
      <c r="L93" s="24">
        <f t="shared" si="5"/>
        <v>90200</v>
      </c>
      <c r="M93" s="14"/>
    </row>
    <row r="94" spans="1:13" s="10" customFormat="1" ht="12.75">
      <c r="A94" s="31" t="s">
        <v>20</v>
      </c>
      <c r="B94" s="23" t="s">
        <v>21</v>
      </c>
      <c r="C94" s="24">
        <v>83500</v>
      </c>
      <c r="D94" s="24">
        <v>57500</v>
      </c>
      <c r="E94" s="24">
        <f t="shared" si="5"/>
        <v>46800</v>
      </c>
      <c r="F94" s="24">
        <f t="shared" si="5"/>
        <v>53400</v>
      </c>
      <c r="G94" s="24">
        <f t="shared" si="5"/>
        <v>60100</v>
      </c>
      <c r="H94" s="24">
        <f t="shared" si="5"/>
        <v>66800</v>
      </c>
      <c r="I94" s="24">
        <f t="shared" si="5"/>
        <v>72100</v>
      </c>
      <c r="J94" s="24">
        <f t="shared" si="5"/>
        <v>77500</v>
      </c>
      <c r="K94" s="24">
        <f t="shared" si="5"/>
        <v>82800</v>
      </c>
      <c r="L94" s="24">
        <f t="shared" si="5"/>
        <v>88200</v>
      </c>
      <c r="M94" s="14"/>
    </row>
    <row r="95" spans="1:13" s="10" customFormat="1" ht="25.5">
      <c r="A95" s="32" t="s">
        <v>22</v>
      </c>
      <c r="B95" s="23" t="s">
        <v>21</v>
      </c>
      <c r="C95" s="24">
        <v>92000</v>
      </c>
      <c r="D95" s="24">
        <v>57500</v>
      </c>
      <c r="E95" s="24">
        <f t="shared" si="5"/>
        <v>51500</v>
      </c>
      <c r="F95" s="24">
        <f t="shared" si="5"/>
        <v>58900</v>
      </c>
      <c r="G95" s="24">
        <f t="shared" si="5"/>
        <v>66200</v>
      </c>
      <c r="H95" s="24">
        <f t="shared" si="5"/>
        <v>73600</v>
      </c>
      <c r="I95" s="24">
        <f t="shared" si="5"/>
        <v>79500</v>
      </c>
      <c r="J95" s="24">
        <f t="shared" si="5"/>
        <v>85400</v>
      </c>
      <c r="K95" s="24">
        <f t="shared" si="5"/>
        <v>91300</v>
      </c>
      <c r="L95" s="24">
        <f t="shared" si="5"/>
        <v>97200</v>
      </c>
      <c r="M95" s="14"/>
    </row>
    <row r="96" spans="1:13" s="10" customFormat="1" ht="12.75">
      <c r="A96" s="31" t="s">
        <v>23</v>
      </c>
      <c r="B96" s="23" t="s">
        <v>24</v>
      </c>
      <c r="C96" s="24">
        <v>85300</v>
      </c>
      <c r="D96" s="24">
        <v>61750</v>
      </c>
      <c r="E96" s="24">
        <f t="shared" si="5"/>
        <v>47800</v>
      </c>
      <c r="F96" s="24">
        <f t="shared" si="5"/>
        <v>54600</v>
      </c>
      <c r="G96" s="24">
        <f t="shared" si="5"/>
        <v>61400</v>
      </c>
      <c r="H96" s="24">
        <f t="shared" si="5"/>
        <v>68200</v>
      </c>
      <c r="I96" s="24">
        <f t="shared" si="5"/>
        <v>73700</v>
      </c>
      <c r="J96" s="24">
        <f t="shared" si="5"/>
        <v>79200</v>
      </c>
      <c r="K96" s="24">
        <f t="shared" si="5"/>
        <v>84600</v>
      </c>
      <c r="L96" s="24">
        <f t="shared" si="5"/>
        <v>90100</v>
      </c>
      <c r="M96" s="14"/>
    </row>
    <row r="97" spans="1:12" s="10" customFormat="1" ht="12.75">
      <c r="A97" s="33" t="s">
        <v>25</v>
      </c>
      <c r="B97" s="34" t="s">
        <v>24</v>
      </c>
      <c r="C97" s="35">
        <v>93400</v>
      </c>
      <c r="D97" s="35">
        <v>60300</v>
      </c>
      <c r="E97" s="35">
        <f t="shared" si="5"/>
        <v>52300</v>
      </c>
      <c r="F97" s="35">
        <f t="shared" si="5"/>
        <v>59800</v>
      </c>
      <c r="G97" s="35">
        <f t="shared" si="5"/>
        <v>67200</v>
      </c>
      <c r="H97" s="35">
        <f t="shared" si="5"/>
        <v>74700</v>
      </c>
      <c r="I97" s="35">
        <f t="shared" si="5"/>
        <v>80700</v>
      </c>
      <c r="J97" s="35">
        <f t="shared" si="5"/>
        <v>86700</v>
      </c>
      <c r="K97" s="35">
        <f t="shared" si="5"/>
        <v>92700</v>
      </c>
      <c r="L97" s="35">
        <f t="shared" si="5"/>
        <v>98600</v>
      </c>
    </row>
    <row r="100" spans="2:4" ht="18">
      <c r="B100" s="5" t="s">
        <v>34</v>
      </c>
      <c r="C100" s="2"/>
      <c r="D100" s="2"/>
    </row>
    <row r="101" spans="2:4" ht="18">
      <c r="B101" s="5"/>
      <c r="C101" s="2"/>
      <c r="D101" s="2"/>
    </row>
    <row r="102" spans="5:12" ht="12.75">
      <c r="E102" s="3" t="s">
        <v>35</v>
      </c>
      <c r="F102" s="4"/>
      <c r="G102" s="4"/>
      <c r="H102" s="4"/>
      <c r="I102" s="4"/>
      <c r="J102" s="4"/>
      <c r="K102" s="4"/>
      <c r="L102" s="4"/>
    </row>
    <row r="103" spans="1:12" s="59" customFormat="1" ht="36">
      <c r="A103" s="55" t="s">
        <v>9</v>
      </c>
      <c r="B103" s="55" t="s">
        <v>10</v>
      </c>
      <c r="C103" s="16" t="s">
        <v>36</v>
      </c>
      <c r="D103" s="54" t="s">
        <v>37</v>
      </c>
      <c r="E103" s="54" t="s">
        <v>0</v>
      </c>
      <c r="F103" s="55" t="s">
        <v>1</v>
      </c>
      <c r="G103" s="55" t="s">
        <v>2</v>
      </c>
      <c r="H103" s="55" t="s">
        <v>3</v>
      </c>
      <c r="I103" s="55" t="s">
        <v>4</v>
      </c>
      <c r="J103" s="55" t="s">
        <v>5</v>
      </c>
      <c r="K103" s="55" t="s">
        <v>6</v>
      </c>
      <c r="L103" s="55" t="s">
        <v>7</v>
      </c>
    </row>
    <row r="104" spans="1:13" ht="12.75">
      <c r="A104" s="26" t="s">
        <v>11</v>
      </c>
      <c r="B104" s="27" t="s">
        <v>12</v>
      </c>
      <c r="C104" s="28">
        <v>70000</v>
      </c>
      <c r="D104" s="28">
        <v>56500</v>
      </c>
      <c r="E104" s="28">
        <f aca="true" t="shared" si="6" ref="E104:L113">ROUND($C104*0.8*E$2,-2)</f>
        <v>39200</v>
      </c>
      <c r="F104" s="28">
        <f t="shared" si="6"/>
        <v>44800</v>
      </c>
      <c r="G104" s="28">
        <f t="shared" si="6"/>
        <v>50400</v>
      </c>
      <c r="H104" s="28">
        <f t="shared" si="6"/>
        <v>56000</v>
      </c>
      <c r="I104" s="28">
        <f t="shared" si="6"/>
        <v>60500</v>
      </c>
      <c r="J104" s="28">
        <f t="shared" si="6"/>
        <v>65000</v>
      </c>
      <c r="K104" s="28">
        <f t="shared" si="6"/>
        <v>69400</v>
      </c>
      <c r="L104" s="28">
        <f t="shared" si="6"/>
        <v>73900</v>
      </c>
      <c r="M104" s="37"/>
    </row>
    <row r="105" spans="1:13" ht="12.75">
      <c r="A105" s="30" t="s">
        <v>13</v>
      </c>
      <c r="B105" s="21" t="s">
        <v>12</v>
      </c>
      <c r="C105" s="22">
        <v>91500</v>
      </c>
      <c r="D105" s="22">
        <v>90500</v>
      </c>
      <c r="E105" s="22">
        <f t="shared" si="6"/>
        <v>51200</v>
      </c>
      <c r="F105" s="22">
        <f t="shared" si="6"/>
        <v>58600</v>
      </c>
      <c r="G105" s="22">
        <f t="shared" si="6"/>
        <v>65900</v>
      </c>
      <c r="H105" s="22">
        <f t="shared" si="6"/>
        <v>73200</v>
      </c>
      <c r="I105" s="22">
        <f t="shared" si="6"/>
        <v>79100</v>
      </c>
      <c r="J105" s="22">
        <f t="shared" si="6"/>
        <v>84900</v>
      </c>
      <c r="K105" s="22">
        <f t="shared" si="6"/>
        <v>90800</v>
      </c>
      <c r="L105" s="22">
        <f t="shared" si="6"/>
        <v>96600</v>
      </c>
      <c r="M105" s="37"/>
    </row>
    <row r="106" spans="1:13" ht="12.75">
      <c r="A106" s="31" t="s">
        <v>14</v>
      </c>
      <c r="B106" s="23" t="s">
        <v>12</v>
      </c>
      <c r="C106" s="24">
        <v>105500</v>
      </c>
      <c r="D106" s="24">
        <v>82100</v>
      </c>
      <c r="E106" s="24">
        <f t="shared" si="6"/>
        <v>59100</v>
      </c>
      <c r="F106" s="24">
        <f t="shared" si="6"/>
        <v>67500</v>
      </c>
      <c r="G106" s="24">
        <f t="shared" si="6"/>
        <v>76000</v>
      </c>
      <c r="H106" s="24">
        <f t="shared" si="6"/>
        <v>84400</v>
      </c>
      <c r="I106" s="24">
        <f t="shared" si="6"/>
        <v>91200</v>
      </c>
      <c r="J106" s="24">
        <f t="shared" si="6"/>
        <v>97900</v>
      </c>
      <c r="K106" s="24">
        <f t="shared" si="6"/>
        <v>104700</v>
      </c>
      <c r="L106" s="24">
        <f t="shared" si="6"/>
        <v>111400</v>
      </c>
      <c r="M106" s="37"/>
    </row>
    <row r="107" spans="1:13" ht="12.75">
      <c r="A107" s="31" t="s">
        <v>15</v>
      </c>
      <c r="B107" s="23" t="s">
        <v>16</v>
      </c>
      <c r="C107" s="24">
        <v>95700</v>
      </c>
      <c r="D107" s="24">
        <v>56500</v>
      </c>
      <c r="E107" s="24">
        <f t="shared" si="6"/>
        <v>53600</v>
      </c>
      <c r="F107" s="24">
        <f t="shared" si="6"/>
        <v>61200</v>
      </c>
      <c r="G107" s="24">
        <f t="shared" si="6"/>
        <v>68900</v>
      </c>
      <c r="H107" s="24">
        <f t="shared" si="6"/>
        <v>76600</v>
      </c>
      <c r="I107" s="24">
        <f t="shared" si="6"/>
        <v>82700</v>
      </c>
      <c r="J107" s="24">
        <f t="shared" si="6"/>
        <v>88800</v>
      </c>
      <c r="K107" s="24">
        <f t="shared" si="6"/>
        <v>94900</v>
      </c>
      <c r="L107" s="24">
        <f t="shared" si="6"/>
        <v>101100</v>
      </c>
      <c r="M107" s="37"/>
    </row>
    <row r="108" spans="1:13" ht="12.75">
      <c r="A108" s="31" t="s">
        <v>17</v>
      </c>
      <c r="B108" s="25" t="s">
        <v>16</v>
      </c>
      <c r="C108" s="24">
        <v>110500</v>
      </c>
      <c r="D108" s="24">
        <v>66950</v>
      </c>
      <c r="E108" s="24">
        <f t="shared" si="6"/>
        <v>61900</v>
      </c>
      <c r="F108" s="24">
        <f t="shared" si="6"/>
        <v>70700</v>
      </c>
      <c r="G108" s="24">
        <f t="shared" si="6"/>
        <v>79600</v>
      </c>
      <c r="H108" s="24">
        <f t="shared" si="6"/>
        <v>88400</v>
      </c>
      <c r="I108" s="24">
        <f t="shared" si="6"/>
        <v>95500</v>
      </c>
      <c r="J108" s="24">
        <f t="shared" si="6"/>
        <v>102500</v>
      </c>
      <c r="K108" s="24">
        <f t="shared" si="6"/>
        <v>109600</v>
      </c>
      <c r="L108" s="24">
        <f t="shared" si="6"/>
        <v>116700</v>
      </c>
      <c r="M108" s="37"/>
    </row>
    <row r="109" spans="1:13" ht="12.75">
      <c r="A109" s="31" t="s">
        <v>18</v>
      </c>
      <c r="B109" s="23" t="s">
        <v>19</v>
      </c>
      <c r="C109" s="24">
        <v>84800</v>
      </c>
      <c r="D109" s="24">
        <v>56500</v>
      </c>
      <c r="E109" s="24">
        <f t="shared" si="6"/>
        <v>47500</v>
      </c>
      <c r="F109" s="24">
        <f t="shared" si="6"/>
        <v>54300</v>
      </c>
      <c r="G109" s="24">
        <f t="shared" si="6"/>
        <v>61100</v>
      </c>
      <c r="H109" s="24">
        <f t="shared" si="6"/>
        <v>67800</v>
      </c>
      <c r="I109" s="24">
        <f t="shared" si="6"/>
        <v>73300</v>
      </c>
      <c r="J109" s="24">
        <f t="shared" si="6"/>
        <v>78700</v>
      </c>
      <c r="K109" s="24">
        <f t="shared" si="6"/>
        <v>84100</v>
      </c>
      <c r="L109" s="24">
        <f t="shared" si="6"/>
        <v>89500</v>
      </c>
      <c r="M109" s="37"/>
    </row>
    <row r="110" spans="1:13" ht="12.75">
      <c r="A110" s="31" t="s">
        <v>20</v>
      </c>
      <c r="B110" s="23" t="s">
        <v>21</v>
      </c>
      <c r="C110" s="24">
        <v>78800</v>
      </c>
      <c r="D110" s="24">
        <v>56500</v>
      </c>
      <c r="E110" s="24">
        <f t="shared" si="6"/>
        <v>44100</v>
      </c>
      <c r="F110" s="24">
        <f t="shared" si="6"/>
        <v>50400</v>
      </c>
      <c r="G110" s="24">
        <f t="shared" si="6"/>
        <v>56700</v>
      </c>
      <c r="H110" s="24">
        <f t="shared" si="6"/>
        <v>63000</v>
      </c>
      <c r="I110" s="24">
        <f t="shared" si="6"/>
        <v>68100</v>
      </c>
      <c r="J110" s="24">
        <f t="shared" si="6"/>
        <v>73100</v>
      </c>
      <c r="K110" s="24">
        <f t="shared" si="6"/>
        <v>78200</v>
      </c>
      <c r="L110" s="24">
        <f t="shared" si="6"/>
        <v>83200</v>
      </c>
      <c r="M110" s="37"/>
    </row>
    <row r="111" spans="1:13" ht="25.5">
      <c r="A111" s="32" t="s">
        <v>22</v>
      </c>
      <c r="B111" s="23" t="s">
        <v>21</v>
      </c>
      <c r="C111" s="24">
        <v>86900</v>
      </c>
      <c r="D111" s="24">
        <v>56500</v>
      </c>
      <c r="E111" s="24">
        <f t="shared" si="6"/>
        <v>48700</v>
      </c>
      <c r="F111" s="24">
        <f t="shared" si="6"/>
        <v>55600</v>
      </c>
      <c r="G111" s="24">
        <f t="shared" si="6"/>
        <v>62600</v>
      </c>
      <c r="H111" s="24">
        <f t="shared" si="6"/>
        <v>69500</v>
      </c>
      <c r="I111" s="24">
        <f t="shared" si="6"/>
        <v>75100</v>
      </c>
      <c r="J111" s="24">
        <f t="shared" si="6"/>
        <v>80600</v>
      </c>
      <c r="K111" s="24">
        <f t="shared" si="6"/>
        <v>86200</v>
      </c>
      <c r="L111" s="24">
        <f t="shared" si="6"/>
        <v>91800</v>
      </c>
      <c r="M111" s="37"/>
    </row>
    <row r="112" spans="1:13" ht="12.75">
      <c r="A112" s="31" t="s">
        <v>23</v>
      </c>
      <c r="B112" s="23" t="s">
        <v>24</v>
      </c>
      <c r="C112" s="24">
        <v>83700</v>
      </c>
      <c r="D112" s="24">
        <v>59450</v>
      </c>
      <c r="E112" s="24">
        <f t="shared" si="6"/>
        <v>46900</v>
      </c>
      <c r="F112" s="24">
        <f t="shared" si="6"/>
        <v>53600</v>
      </c>
      <c r="G112" s="24">
        <f t="shared" si="6"/>
        <v>60300</v>
      </c>
      <c r="H112" s="24">
        <f t="shared" si="6"/>
        <v>67000</v>
      </c>
      <c r="I112" s="24">
        <f t="shared" si="6"/>
        <v>72300</v>
      </c>
      <c r="J112" s="24">
        <f t="shared" si="6"/>
        <v>77700</v>
      </c>
      <c r="K112" s="24">
        <f t="shared" si="6"/>
        <v>83000</v>
      </c>
      <c r="L112" s="24">
        <f t="shared" si="6"/>
        <v>88400</v>
      </c>
      <c r="M112" s="37"/>
    </row>
    <row r="113" spans="1:12" ht="12.75">
      <c r="A113" s="33" t="s">
        <v>25</v>
      </c>
      <c r="B113" s="34" t="s">
        <v>24</v>
      </c>
      <c r="C113" s="35">
        <v>90100</v>
      </c>
      <c r="D113" s="35">
        <v>57900</v>
      </c>
      <c r="E113" s="35">
        <f t="shared" si="6"/>
        <v>50500</v>
      </c>
      <c r="F113" s="35">
        <f t="shared" si="6"/>
        <v>57700</v>
      </c>
      <c r="G113" s="35">
        <f t="shared" si="6"/>
        <v>64900</v>
      </c>
      <c r="H113" s="35">
        <f t="shared" si="6"/>
        <v>72100</v>
      </c>
      <c r="I113" s="35">
        <f t="shared" si="6"/>
        <v>77800</v>
      </c>
      <c r="J113" s="35">
        <f t="shared" si="6"/>
        <v>83600</v>
      </c>
      <c r="K113" s="35">
        <f t="shared" si="6"/>
        <v>89400</v>
      </c>
      <c r="L113" s="35">
        <f t="shared" si="6"/>
        <v>95100</v>
      </c>
    </row>
    <row r="116" spans="2:4" ht="18">
      <c r="B116" s="5" t="s">
        <v>38</v>
      </c>
      <c r="C116" s="2"/>
      <c r="D116" s="2"/>
    </row>
    <row r="117" spans="2:4" ht="18">
      <c r="B117" s="5"/>
      <c r="C117" s="2"/>
      <c r="D117" s="2"/>
    </row>
    <row r="118" spans="5:12" ht="12.75">
      <c r="E118" s="3" t="s">
        <v>39</v>
      </c>
      <c r="F118" s="4"/>
      <c r="G118" s="4"/>
      <c r="H118" s="4"/>
      <c r="I118" s="4"/>
      <c r="J118" s="4"/>
      <c r="K118" s="4"/>
      <c r="L118" s="4"/>
    </row>
    <row r="119" spans="1:12" s="59" customFormat="1" ht="36">
      <c r="A119" s="55" t="s">
        <v>9</v>
      </c>
      <c r="B119" s="55" t="s">
        <v>10</v>
      </c>
      <c r="C119" s="16" t="s">
        <v>40</v>
      </c>
      <c r="D119" s="54" t="s">
        <v>41</v>
      </c>
      <c r="E119" s="54" t="s">
        <v>0</v>
      </c>
      <c r="F119" s="55" t="s">
        <v>1</v>
      </c>
      <c r="G119" s="55" t="s">
        <v>2</v>
      </c>
      <c r="H119" s="55" t="s">
        <v>3</v>
      </c>
      <c r="I119" s="55" t="s">
        <v>4</v>
      </c>
      <c r="J119" s="55" t="s">
        <v>5</v>
      </c>
      <c r="K119" s="55" t="s">
        <v>6</v>
      </c>
      <c r="L119" s="55" t="s">
        <v>7</v>
      </c>
    </row>
    <row r="120" spans="1:15" s="37" customFormat="1" ht="12.75">
      <c r="A120" s="26" t="s">
        <v>11</v>
      </c>
      <c r="B120" s="27" t="s">
        <v>12</v>
      </c>
      <c r="C120" s="28">
        <v>75600</v>
      </c>
      <c r="D120" s="28">
        <v>54400</v>
      </c>
      <c r="E120" s="28">
        <f aca="true" t="shared" si="7" ref="E120:L129">ROUND($C120*0.8*E$2,-2)</f>
        <v>42300</v>
      </c>
      <c r="F120" s="28">
        <f t="shared" si="7"/>
        <v>48400</v>
      </c>
      <c r="G120" s="28">
        <f t="shared" si="7"/>
        <v>54400</v>
      </c>
      <c r="H120" s="28">
        <f t="shared" si="7"/>
        <v>60500</v>
      </c>
      <c r="I120" s="28">
        <f t="shared" si="7"/>
        <v>65300</v>
      </c>
      <c r="J120" s="28">
        <f t="shared" si="7"/>
        <v>70200</v>
      </c>
      <c r="K120" s="28">
        <f t="shared" si="7"/>
        <v>75000</v>
      </c>
      <c r="L120" s="28">
        <f t="shared" si="7"/>
        <v>79800</v>
      </c>
      <c r="O120" s="38"/>
    </row>
    <row r="121" spans="1:15" s="37" customFormat="1" ht="12.75">
      <c r="A121" s="30" t="s">
        <v>13</v>
      </c>
      <c r="B121" s="21" t="s">
        <v>12</v>
      </c>
      <c r="C121" s="22">
        <v>86100</v>
      </c>
      <c r="D121" s="22">
        <v>81450</v>
      </c>
      <c r="E121" s="22">
        <f t="shared" si="7"/>
        <v>48200</v>
      </c>
      <c r="F121" s="22">
        <f t="shared" si="7"/>
        <v>55100</v>
      </c>
      <c r="G121" s="22">
        <f t="shared" si="7"/>
        <v>62000</v>
      </c>
      <c r="H121" s="22">
        <f t="shared" si="7"/>
        <v>68900</v>
      </c>
      <c r="I121" s="22">
        <f t="shared" si="7"/>
        <v>74400</v>
      </c>
      <c r="J121" s="22">
        <f t="shared" si="7"/>
        <v>79900</v>
      </c>
      <c r="K121" s="22">
        <f t="shared" si="7"/>
        <v>85400</v>
      </c>
      <c r="L121" s="22">
        <f t="shared" si="7"/>
        <v>90900</v>
      </c>
      <c r="O121" s="38"/>
    </row>
    <row r="122" spans="1:15" s="37" customFormat="1" ht="12.75">
      <c r="A122" s="31" t="s">
        <v>14</v>
      </c>
      <c r="B122" s="23" t="s">
        <v>12</v>
      </c>
      <c r="C122" s="24">
        <v>96000</v>
      </c>
      <c r="D122" s="24">
        <v>74250</v>
      </c>
      <c r="E122" s="24">
        <f t="shared" si="7"/>
        <v>53800</v>
      </c>
      <c r="F122" s="24">
        <f t="shared" si="7"/>
        <v>61400</v>
      </c>
      <c r="G122" s="24">
        <f t="shared" si="7"/>
        <v>69100</v>
      </c>
      <c r="H122" s="24">
        <f t="shared" si="7"/>
        <v>76800</v>
      </c>
      <c r="I122" s="24">
        <f t="shared" si="7"/>
        <v>82900</v>
      </c>
      <c r="J122" s="24">
        <f t="shared" si="7"/>
        <v>89100</v>
      </c>
      <c r="K122" s="24">
        <f t="shared" si="7"/>
        <v>95200</v>
      </c>
      <c r="L122" s="24">
        <f t="shared" si="7"/>
        <v>101400</v>
      </c>
      <c r="O122" s="38"/>
    </row>
    <row r="123" spans="1:15" s="37" customFormat="1" ht="12.75">
      <c r="A123" s="31" t="s">
        <v>15</v>
      </c>
      <c r="B123" s="23" t="s">
        <v>16</v>
      </c>
      <c r="C123" s="24">
        <v>98100</v>
      </c>
      <c r="D123" s="24">
        <v>54400</v>
      </c>
      <c r="E123" s="24">
        <f t="shared" si="7"/>
        <v>54900</v>
      </c>
      <c r="F123" s="24">
        <f t="shared" si="7"/>
        <v>62800</v>
      </c>
      <c r="G123" s="24">
        <f t="shared" si="7"/>
        <v>70600</v>
      </c>
      <c r="H123" s="24">
        <f t="shared" si="7"/>
        <v>78500</v>
      </c>
      <c r="I123" s="24">
        <f t="shared" si="7"/>
        <v>84800</v>
      </c>
      <c r="J123" s="24">
        <f t="shared" si="7"/>
        <v>91000</v>
      </c>
      <c r="K123" s="24">
        <f t="shared" si="7"/>
        <v>97300</v>
      </c>
      <c r="L123" s="24">
        <f t="shared" si="7"/>
        <v>103600</v>
      </c>
      <c r="O123" s="38"/>
    </row>
    <row r="124" spans="1:15" s="37" customFormat="1" ht="12.75">
      <c r="A124" s="31" t="s">
        <v>17</v>
      </c>
      <c r="B124" s="25" t="s">
        <v>16</v>
      </c>
      <c r="C124" s="24">
        <v>115500</v>
      </c>
      <c r="D124" s="24">
        <v>64550</v>
      </c>
      <c r="E124" s="24">
        <f t="shared" si="7"/>
        <v>64700</v>
      </c>
      <c r="F124" s="24">
        <f t="shared" si="7"/>
        <v>73900</v>
      </c>
      <c r="G124" s="24">
        <f t="shared" si="7"/>
        <v>83200</v>
      </c>
      <c r="H124" s="24">
        <f t="shared" si="7"/>
        <v>92400</v>
      </c>
      <c r="I124" s="24">
        <f t="shared" si="7"/>
        <v>99800</v>
      </c>
      <c r="J124" s="24">
        <f t="shared" si="7"/>
        <v>107200</v>
      </c>
      <c r="K124" s="24">
        <f t="shared" si="7"/>
        <v>114600</v>
      </c>
      <c r="L124" s="24">
        <f t="shared" si="7"/>
        <v>122000</v>
      </c>
      <c r="O124" s="38"/>
    </row>
    <row r="125" spans="1:15" s="37" customFormat="1" ht="12.75">
      <c r="A125" s="31" t="s">
        <v>18</v>
      </c>
      <c r="B125" s="23" t="s">
        <v>19</v>
      </c>
      <c r="C125" s="24">
        <v>91500</v>
      </c>
      <c r="D125" s="24">
        <v>54400</v>
      </c>
      <c r="E125" s="24">
        <f t="shared" si="7"/>
        <v>51200</v>
      </c>
      <c r="F125" s="24">
        <f t="shared" si="7"/>
        <v>58600</v>
      </c>
      <c r="G125" s="24">
        <f t="shared" si="7"/>
        <v>65900</v>
      </c>
      <c r="H125" s="24">
        <f t="shared" si="7"/>
        <v>73200</v>
      </c>
      <c r="I125" s="24">
        <f t="shared" si="7"/>
        <v>79100</v>
      </c>
      <c r="J125" s="24">
        <f t="shared" si="7"/>
        <v>84900</v>
      </c>
      <c r="K125" s="24">
        <f t="shared" si="7"/>
        <v>90800</v>
      </c>
      <c r="L125" s="24">
        <f t="shared" si="7"/>
        <v>96600</v>
      </c>
      <c r="O125" s="38"/>
    </row>
    <row r="126" spans="1:15" s="37" customFormat="1" ht="12.75">
      <c r="A126" s="31" t="s">
        <v>20</v>
      </c>
      <c r="B126" s="23" t="s">
        <v>21</v>
      </c>
      <c r="C126" s="24">
        <v>78900</v>
      </c>
      <c r="D126" s="24">
        <v>54400</v>
      </c>
      <c r="E126" s="24">
        <f t="shared" si="7"/>
        <v>44200</v>
      </c>
      <c r="F126" s="24">
        <f t="shared" si="7"/>
        <v>50500</v>
      </c>
      <c r="G126" s="24">
        <f t="shared" si="7"/>
        <v>56800</v>
      </c>
      <c r="H126" s="24">
        <f t="shared" si="7"/>
        <v>63100</v>
      </c>
      <c r="I126" s="24">
        <f t="shared" si="7"/>
        <v>68200</v>
      </c>
      <c r="J126" s="24">
        <f t="shared" si="7"/>
        <v>73200</v>
      </c>
      <c r="K126" s="24">
        <f t="shared" si="7"/>
        <v>78300</v>
      </c>
      <c r="L126" s="24">
        <f t="shared" si="7"/>
        <v>83300</v>
      </c>
      <c r="O126" s="38"/>
    </row>
    <row r="127" spans="1:15" s="37" customFormat="1" ht="25.5">
      <c r="A127" s="32" t="s">
        <v>22</v>
      </c>
      <c r="B127" s="23" t="s">
        <v>21</v>
      </c>
      <c r="C127" s="24">
        <v>90000</v>
      </c>
      <c r="D127" s="24">
        <v>54400</v>
      </c>
      <c r="E127" s="24">
        <f t="shared" si="7"/>
        <v>50400</v>
      </c>
      <c r="F127" s="24">
        <f t="shared" si="7"/>
        <v>57600</v>
      </c>
      <c r="G127" s="24">
        <f t="shared" si="7"/>
        <v>64800</v>
      </c>
      <c r="H127" s="24">
        <f t="shared" si="7"/>
        <v>72000</v>
      </c>
      <c r="I127" s="24">
        <f t="shared" si="7"/>
        <v>77800</v>
      </c>
      <c r="J127" s="24">
        <f t="shared" si="7"/>
        <v>83500</v>
      </c>
      <c r="K127" s="24">
        <f t="shared" si="7"/>
        <v>89300</v>
      </c>
      <c r="L127" s="24">
        <f t="shared" si="7"/>
        <v>95000</v>
      </c>
      <c r="O127" s="38"/>
    </row>
    <row r="128" spans="1:15" s="37" customFormat="1" ht="12.75">
      <c r="A128" s="31" t="s">
        <v>23</v>
      </c>
      <c r="B128" s="23" t="s">
        <v>24</v>
      </c>
      <c r="C128" s="24">
        <v>83000</v>
      </c>
      <c r="D128" s="24">
        <v>57350</v>
      </c>
      <c r="E128" s="24">
        <f t="shared" si="7"/>
        <v>46500</v>
      </c>
      <c r="F128" s="24">
        <f t="shared" si="7"/>
        <v>53100</v>
      </c>
      <c r="G128" s="24">
        <f t="shared" si="7"/>
        <v>59800</v>
      </c>
      <c r="H128" s="24">
        <f t="shared" si="7"/>
        <v>66400</v>
      </c>
      <c r="I128" s="24">
        <f t="shared" si="7"/>
        <v>71700</v>
      </c>
      <c r="J128" s="24">
        <f t="shared" si="7"/>
        <v>77000</v>
      </c>
      <c r="K128" s="24">
        <f t="shared" si="7"/>
        <v>82300</v>
      </c>
      <c r="L128" s="24">
        <f t="shared" si="7"/>
        <v>87600</v>
      </c>
      <c r="O128" s="38"/>
    </row>
    <row r="129" spans="1:15" ht="12.75">
      <c r="A129" s="33" t="s">
        <v>25</v>
      </c>
      <c r="B129" s="34" t="s">
        <v>24</v>
      </c>
      <c r="C129" s="35">
        <v>91400</v>
      </c>
      <c r="D129" s="35">
        <v>55750</v>
      </c>
      <c r="E129" s="35">
        <f t="shared" si="7"/>
        <v>51200</v>
      </c>
      <c r="F129" s="35">
        <f t="shared" si="7"/>
        <v>58500</v>
      </c>
      <c r="G129" s="35">
        <f t="shared" si="7"/>
        <v>65800</v>
      </c>
      <c r="H129" s="35">
        <f t="shared" si="7"/>
        <v>73100</v>
      </c>
      <c r="I129" s="35">
        <f t="shared" si="7"/>
        <v>79000</v>
      </c>
      <c r="J129" s="35">
        <f t="shared" si="7"/>
        <v>84800</v>
      </c>
      <c r="K129" s="35">
        <f t="shared" si="7"/>
        <v>90700</v>
      </c>
      <c r="L129" s="35">
        <f t="shared" si="7"/>
        <v>96500</v>
      </c>
      <c r="O129" s="38"/>
    </row>
    <row r="132" spans="2:4" ht="18">
      <c r="B132" s="5" t="s">
        <v>42</v>
      </c>
      <c r="C132" s="2"/>
      <c r="D132" s="2"/>
    </row>
    <row r="134" spans="5:12" ht="12.75">
      <c r="E134" s="3" t="s">
        <v>43</v>
      </c>
      <c r="F134" s="4"/>
      <c r="G134" s="4"/>
      <c r="H134" s="4"/>
      <c r="I134" s="4"/>
      <c r="J134" s="4"/>
      <c r="K134" s="4"/>
      <c r="L134" s="4"/>
    </row>
    <row r="135" spans="1:13" s="59" customFormat="1" ht="36">
      <c r="A135" s="55" t="s">
        <v>9</v>
      </c>
      <c r="B135" s="55" t="s">
        <v>10</v>
      </c>
      <c r="C135" s="16" t="s">
        <v>44</v>
      </c>
      <c r="D135" s="54" t="s">
        <v>45</v>
      </c>
      <c r="E135" s="54" t="s">
        <v>0</v>
      </c>
      <c r="F135" s="55" t="s">
        <v>1</v>
      </c>
      <c r="G135" s="55" t="s">
        <v>2</v>
      </c>
      <c r="H135" s="55" t="s">
        <v>3</v>
      </c>
      <c r="I135" s="55" t="s">
        <v>4</v>
      </c>
      <c r="J135" s="55" t="s">
        <v>5</v>
      </c>
      <c r="K135" s="55" t="s">
        <v>6</v>
      </c>
      <c r="L135" s="55" t="s">
        <v>7</v>
      </c>
      <c r="M135" s="57"/>
    </row>
    <row r="136" spans="1:12" ht="12.75">
      <c r="A136" s="39" t="s">
        <v>11</v>
      </c>
      <c r="B136" s="40" t="s">
        <v>12</v>
      </c>
      <c r="C136" s="41">
        <v>73700</v>
      </c>
      <c r="D136" s="41">
        <v>52500</v>
      </c>
      <c r="E136" s="41">
        <f aca="true" t="shared" si="8" ref="E136:L145">ROUND($C136*0.8*E$2,-2)</f>
        <v>41300</v>
      </c>
      <c r="F136" s="41">
        <f t="shared" si="8"/>
        <v>47200</v>
      </c>
      <c r="G136" s="41">
        <f t="shared" si="8"/>
        <v>53100</v>
      </c>
      <c r="H136" s="41">
        <f t="shared" si="8"/>
        <v>59000</v>
      </c>
      <c r="I136" s="41">
        <f t="shared" si="8"/>
        <v>63700</v>
      </c>
      <c r="J136" s="41">
        <f t="shared" si="8"/>
        <v>68400</v>
      </c>
      <c r="K136" s="41">
        <f t="shared" si="8"/>
        <v>73100</v>
      </c>
      <c r="L136" s="41">
        <f t="shared" si="8"/>
        <v>77800</v>
      </c>
    </row>
    <row r="137" spans="1:12" s="37" customFormat="1" ht="12.75">
      <c r="A137" s="30" t="s">
        <v>13</v>
      </c>
      <c r="B137" s="21" t="s">
        <v>12</v>
      </c>
      <c r="C137" s="22">
        <v>80100</v>
      </c>
      <c r="D137" s="22">
        <v>68000</v>
      </c>
      <c r="E137" s="22">
        <f t="shared" si="8"/>
        <v>44900</v>
      </c>
      <c r="F137" s="22">
        <f t="shared" si="8"/>
        <v>51300</v>
      </c>
      <c r="G137" s="22">
        <f t="shared" si="8"/>
        <v>57700</v>
      </c>
      <c r="H137" s="22">
        <f t="shared" si="8"/>
        <v>64100</v>
      </c>
      <c r="I137" s="22">
        <f t="shared" si="8"/>
        <v>69200</v>
      </c>
      <c r="J137" s="22">
        <f t="shared" si="8"/>
        <v>74300</v>
      </c>
      <c r="K137" s="22">
        <f t="shared" si="8"/>
        <v>79500</v>
      </c>
      <c r="L137" s="22">
        <f t="shared" si="8"/>
        <v>84600</v>
      </c>
    </row>
    <row r="138" spans="1:12" ht="12.75">
      <c r="A138" s="33" t="s">
        <v>14</v>
      </c>
      <c r="B138" s="34" t="s">
        <v>12</v>
      </c>
      <c r="C138" s="35">
        <v>87300</v>
      </c>
      <c r="D138" s="35">
        <v>69050</v>
      </c>
      <c r="E138" s="35">
        <f t="shared" si="8"/>
        <v>48900</v>
      </c>
      <c r="F138" s="35">
        <f t="shared" si="8"/>
        <v>55900</v>
      </c>
      <c r="G138" s="35">
        <f t="shared" si="8"/>
        <v>62900</v>
      </c>
      <c r="H138" s="35">
        <f t="shared" si="8"/>
        <v>69800</v>
      </c>
      <c r="I138" s="35">
        <f t="shared" si="8"/>
        <v>75400</v>
      </c>
      <c r="J138" s="35">
        <f t="shared" si="8"/>
        <v>81000</v>
      </c>
      <c r="K138" s="35">
        <f t="shared" si="8"/>
        <v>86600</v>
      </c>
      <c r="L138" s="35">
        <f t="shared" si="8"/>
        <v>92200</v>
      </c>
    </row>
    <row r="139" spans="1:12" ht="12.75">
      <c r="A139" s="33" t="s">
        <v>15</v>
      </c>
      <c r="B139" s="34" t="s">
        <v>16</v>
      </c>
      <c r="C139" s="35">
        <v>93500</v>
      </c>
      <c r="D139" s="35">
        <v>52500</v>
      </c>
      <c r="E139" s="35">
        <f t="shared" si="8"/>
        <v>52400</v>
      </c>
      <c r="F139" s="35">
        <f t="shared" si="8"/>
        <v>59800</v>
      </c>
      <c r="G139" s="35">
        <f t="shared" si="8"/>
        <v>67300</v>
      </c>
      <c r="H139" s="35">
        <f t="shared" si="8"/>
        <v>74800</v>
      </c>
      <c r="I139" s="35">
        <f t="shared" si="8"/>
        <v>80800</v>
      </c>
      <c r="J139" s="35">
        <f t="shared" si="8"/>
        <v>86800</v>
      </c>
      <c r="K139" s="35">
        <f t="shared" si="8"/>
        <v>92800</v>
      </c>
      <c r="L139" s="35">
        <f t="shared" si="8"/>
        <v>98700</v>
      </c>
    </row>
    <row r="140" spans="1:12" ht="12.75">
      <c r="A140" s="33" t="s">
        <v>17</v>
      </c>
      <c r="B140" s="42" t="s">
        <v>16</v>
      </c>
      <c r="C140" s="35">
        <v>109800</v>
      </c>
      <c r="D140" s="35">
        <v>61700</v>
      </c>
      <c r="E140" s="35">
        <f t="shared" si="8"/>
        <v>61500</v>
      </c>
      <c r="F140" s="35">
        <f t="shared" si="8"/>
        <v>70300</v>
      </c>
      <c r="G140" s="35">
        <f t="shared" si="8"/>
        <v>79100</v>
      </c>
      <c r="H140" s="35">
        <f t="shared" si="8"/>
        <v>87800</v>
      </c>
      <c r="I140" s="35">
        <f t="shared" si="8"/>
        <v>94900</v>
      </c>
      <c r="J140" s="35">
        <f t="shared" si="8"/>
        <v>101900</v>
      </c>
      <c r="K140" s="35">
        <f t="shared" si="8"/>
        <v>108900</v>
      </c>
      <c r="L140" s="35">
        <f t="shared" si="8"/>
        <v>115900</v>
      </c>
    </row>
    <row r="141" spans="1:12" ht="12.75">
      <c r="A141" s="33" t="s">
        <v>18</v>
      </c>
      <c r="B141" s="34" t="s">
        <v>19</v>
      </c>
      <c r="C141" s="35">
        <v>85600</v>
      </c>
      <c r="D141" s="35">
        <v>52500</v>
      </c>
      <c r="E141" s="35">
        <f t="shared" si="8"/>
        <v>47900</v>
      </c>
      <c r="F141" s="35">
        <f t="shared" si="8"/>
        <v>54800</v>
      </c>
      <c r="G141" s="35">
        <f t="shared" si="8"/>
        <v>61600</v>
      </c>
      <c r="H141" s="35">
        <f t="shared" si="8"/>
        <v>68500</v>
      </c>
      <c r="I141" s="35">
        <f t="shared" si="8"/>
        <v>74000</v>
      </c>
      <c r="J141" s="35">
        <f t="shared" si="8"/>
        <v>79400</v>
      </c>
      <c r="K141" s="35">
        <f t="shared" si="8"/>
        <v>84900</v>
      </c>
      <c r="L141" s="35">
        <f t="shared" si="8"/>
        <v>90400</v>
      </c>
    </row>
    <row r="142" spans="1:12" ht="12.75">
      <c r="A142" s="33" t="s">
        <v>20</v>
      </c>
      <c r="B142" s="34" t="s">
        <v>21</v>
      </c>
      <c r="C142" s="35">
        <v>74600</v>
      </c>
      <c r="D142" s="35">
        <v>52500</v>
      </c>
      <c r="E142" s="35">
        <f t="shared" si="8"/>
        <v>41800</v>
      </c>
      <c r="F142" s="35">
        <f t="shared" si="8"/>
        <v>47700</v>
      </c>
      <c r="G142" s="35">
        <f t="shared" si="8"/>
        <v>53700</v>
      </c>
      <c r="H142" s="35">
        <f t="shared" si="8"/>
        <v>59700</v>
      </c>
      <c r="I142" s="35">
        <f t="shared" si="8"/>
        <v>64500</v>
      </c>
      <c r="J142" s="35">
        <f t="shared" si="8"/>
        <v>69200</v>
      </c>
      <c r="K142" s="35">
        <f t="shared" si="8"/>
        <v>74000</v>
      </c>
      <c r="L142" s="35">
        <f t="shared" si="8"/>
        <v>78800</v>
      </c>
    </row>
    <row r="143" spans="1:12" ht="25.5">
      <c r="A143" s="43" t="s">
        <v>22</v>
      </c>
      <c r="B143" s="34" t="s">
        <v>21</v>
      </c>
      <c r="C143" s="35">
        <v>85000</v>
      </c>
      <c r="D143" s="35">
        <v>52500</v>
      </c>
      <c r="E143" s="35">
        <f t="shared" si="8"/>
        <v>47600</v>
      </c>
      <c r="F143" s="35">
        <f t="shared" si="8"/>
        <v>54400</v>
      </c>
      <c r="G143" s="35">
        <f t="shared" si="8"/>
        <v>61200</v>
      </c>
      <c r="H143" s="35">
        <f t="shared" si="8"/>
        <v>68000</v>
      </c>
      <c r="I143" s="35">
        <f t="shared" si="8"/>
        <v>73400</v>
      </c>
      <c r="J143" s="35">
        <f t="shared" si="8"/>
        <v>78900</v>
      </c>
      <c r="K143" s="35">
        <f t="shared" si="8"/>
        <v>84300</v>
      </c>
      <c r="L143" s="35">
        <f t="shared" si="8"/>
        <v>89800</v>
      </c>
    </row>
    <row r="144" spans="1:12" ht="12.75">
      <c r="A144" s="33" t="s">
        <v>23</v>
      </c>
      <c r="B144" s="34" t="s">
        <v>24</v>
      </c>
      <c r="C144" s="35">
        <v>78700</v>
      </c>
      <c r="D144" s="35">
        <v>54700</v>
      </c>
      <c r="E144" s="35">
        <f t="shared" si="8"/>
        <v>44100</v>
      </c>
      <c r="F144" s="35">
        <f t="shared" si="8"/>
        <v>50400</v>
      </c>
      <c r="G144" s="35">
        <f t="shared" si="8"/>
        <v>56700</v>
      </c>
      <c r="H144" s="35">
        <f t="shared" si="8"/>
        <v>63000</v>
      </c>
      <c r="I144" s="35">
        <f t="shared" si="8"/>
        <v>68000</v>
      </c>
      <c r="J144" s="35">
        <f t="shared" si="8"/>
        <v>73000</v>
      </c>
      <c r="K144" s="35">
        <f t="shared" si="8"/>
        <v>78100</v>
      </c>
      <c r="L144" s="35">
        <f t="shared" si="8"/>
        <v>83100</v>
      </c>
    </row>
    <row r="145" spans="1:12" ht="12.75">
      <c r="A145" s="33" t="s">
        <v>25</v>
      </c>
      <c r="B145" s="34" t="s">
        <v>24</v>
      </c>
      <c r="C145" s="35">
        <v>85800</v>
      </c>
      <c r="D145" s="35">
        <v>53350</v>
      </c>
      <c r="E145" s="35">
        <f t="shared" si="8"/>
        <v>48000</v>
      </c>
      <c r="F145" s="35">
        <f t="shared" si="8"/>
        <v>54900</v>
      </c>
      <c r="G145" s="35">
        <f t="shared" si="8"/>
        <v>61800</v>
      </c>
      <c r="H145" s="35">
        <f t="shared" si="8"/>
        <v>68600</v>
      </c>
      <c r="I145" s="35">
        <f t="shared" si="8"/>
        <v>74100</v>
      </c>
      <c r="J145" s="35">
        <f t="shared" si="8"/>
        <v>79600</v>
      </c>
      <c r="K145" s="35">
        <f t="shared" si="8"/>
        <v>85100</v>
      </c>
      <c r="L145" s="35">
        <f t="shared" si="8"/>
        <v>90600</v>
      </c>
    </row>
    <row r="148" spans="2:4" ht="21" customHeight="1">
      <c r="B148" s="5" t="s">
        <v>46</v>
      </c>
      <c r="C148" s="2"/>
      <c r="D148" s="2"/>
    </row>
    <row r="150" spans="5:12" ht="14.25" customHeight="1">
      <c r="E150" s="3" t="s">
        <v>47</v>
      </c>
      <c r="F150" s="4"/>
      <c r="G150" s="4"/>
      <c r="H150" s="4"/>
      <c r="I150" s="4"/>
      <c r="J150" s="4"/>
      <c r="K150" s="4"/>
      <c r="L150" s="4"/>
    </row>
    <row r="151" spans="1:12" s="57" customFormat="1" ht="36.75" customHeight="1">
      <c r="A151" s="55" t="s">
        <v>9</v>
      </c>
      <c r="B151" s="55" t="s">
        <v>10</v>
      </c>
      <c r="C151" s="16" t="s">
        <v>48</v>
      </c>
      <c r="D151" s="54" t="s">
        <v>49</v>
      </c>
      <c r="E151" s="54" t="s">
        <v>0</v>
      </c>
      <c r="F151" s="55" t="s">
        <v>1</v>
      </c>
      <c r="G151" s="55" t="s">
        <v>2</v>
      </c>
      <c r="H151" s="55" t="s">
        <v>3</v>
      </c>
      <c r="I151" s="55" t="s">
        <v>4</v>
      </c>
      <c r="J151" s="55" t="s">
        <v>5</v>
      </c>
      <c r="K151" s="55" t="s">
        <v>6</v>
      </c>
      <c r="L151" s="55" t="s">
        <v>7</v>
      </c>
    </row>
    <row r="152" spans="1:12" ht="12.75">
      <c r="A152" s="44" t="s">
        <v>11</v>
      </c>
      <c r="B152" s="45" t="s">
        <v>12</v>
      </c>
      <c r="C152" s="46">
        <v>69600</v>
      </c>
      <c r="D152" s="46">
        <v>50200</v>
      </c>
      <c r="E152" s="46">
        <f aca="true" t="shared" si="9" ref="E152:L161">ROUND($C152*0.8*E$2,-2)</f>
        <v>39000</v>
      </c>
      <c r="F152" s="46">
        <f t="shared" si="9"/>
        <v>44500</v>
      </c>
      <c r="G152" s="46">
        <f t="shared" si="9"/>
        <v>50100</v>
      </c>
      <c r="H152" s="46">
        <f t="shared" si="9"/>
        <v>55700</v>
      </c>
      <c r="I152" s="46">
        <f t="shared" si="9"/>
        <v>60100</v>
      </c>
      <c r="J152" s="46">
        <f t="shared" si="9"/>
        <v>64600</v>
      </c>
      <c r="K152" s="46">
        <f t="shared" si="9"/>
        <v>69000</v>
      </c>
      <c r="L152" s="46">
        <f t="shared" si="9"/>
        <v>73500</v>
      </c>
    </row>
    <row r="153" spans="1:12" ht="12.75">
      <c r="A153" s="33" t="s">
        <v>13</v>
      </c>
      <c r="B153" s="34" t="s">
        <v>12</v>
      </c>
      <c r="C153" s="35">
        <v>74900</v>
      </c>
      <c r="D153" s="35">
        <v>58300</v>
      </c>
      <c r="E153" s="35">
        <f t="shared" si="9"/>
        <v>41900</v>
      </c>
      <c r="F153" s="35">
        <f t="shared" si="9"/>
        <v>47900</v>
      </c>
      <c r="G153" s="35">
        <f t="shared" si="9"/>
        <v>53900</v>
      </c>
      <c r="H153" s="35">
        <f t="shared" si="9"/>
        <v>59900</v>
      </c>
      <c r="I153" s="35">
        <f t="shared" si="9"/>
        <v>64700</v>
      </c>
      <c r="J153" s="35">
        <f t="shared" si="9"/>
        <v>69500</v>
      </c>
      <c r="K153" s="35">
        <f t="shared" si="9"/>
        <v>74300</v>
      </c>
      <c r="L153" s="35">
        <f t="shared" si="9"/>
        <v>79100</v>
      </c>
    </row>
    <row r="154" spans="1:12" ht="12.75">
      <c r="A154" s="33" t="s">
        <v>14</v>
      </c>
      <c r="B154" s="34" t="s">
        <v>12</v>
      </c>
      <c r="C154" s="35">
        <v>87000</v>
      </c>
      <c r="D154" s="35">
        <v>56950</v>
      </c>
      <c r="E154" s="35">
        <f t="shared" si="9"/>
        <v>48700</v>
      </c>
      <c r="F154" s="35">
        <f t="shared" si="9"/>
        <v>55700</v>
      </c>
      <c r="G154" s="35">
        <f t="shared" si="9"/>
        <v>62600</v>
      </c>
      <c r="H154" s="35">
        <f t="shared" si="9"/>
        <v>69600</v>
      </c>
      <c r="I154" s="35">
        <f t="shared" si="9"/>
        <v>75200</v>
      </c>
      <c r="J154" s="35">
        <f t="shared" si="9"/>
        <v>80700</v>
      </c>
      <c r="K154" s="35">
        <f t="shared" si="9"/>
        <v>86300</v>
      </c>
      <c r="L154" s="35">
        <f t="shared" si="9"/>
        <v>91900</v>
      </c>
    </row>
    <row r="155" spans="1:12" ht="12.75">
      <c r="A155" s="33" t="s">
        <v>15</v>
      </c>
      <c r="B155" s="34" t="s">
        <v>16</v>
      </c>
      <c r="C155" s="35">
        <v>87400</v>
      </c>
      <c r="D155" s="35">
        <v>50200</v>
      </c>
      <c r="E155" s="35">
        <f t="shared" si="9"/>
        <v>48900</v>
      </c>
      <c r="F155" s="35">
        <f t="shared" si="9"/>
        <v>55900</v>
      </c>
      <c r="G155" s="35">
        <f t="shared" si="9"/>
        <v>62900</v>
      </c>
      <c r="H155" s="35">
        <f t="shared" si="9"/>
        <v>69900</v>
      </c>
      <c r="I155" s="35">
        <f t="shared" si="9"/>
        <v>75500</v>
      </c>
      <c r="J155" s="35">
        <f t="shared" si="9"/>
        <v>81100</v>
      </c>
      <c r="K155" s="35">
        <f t="shared" si="9"/>
        <v>86700</v>
      </c>
      <c r="L155" s="35">
        <f t="shared" si="9"/>
        <v>92300</v>
      </c>
    </row>
    <row r="156" spans="1:12" ht="12.75">
      <c r="A156" s="33" t="s">
        <v>17</v>
      </c>
      <c r="B156" s="42" t="s">
        <v>16</v>
      </c>
      <c r="C156" s="35">
        <v>102400</v>
      </c>
      <c r="D156" s="35">
        <v>53200</v>
      </c>
      <c r="E156" s="35">
        <f t="shared" si="9"/>
        <v>57300</v>
      </c>
      <c r="F156" s="35">
        <f t="shared" si="9"/>
        <v>65500</v>
      </c>
      <c r="G156" s="35">
        <f t="shared" si="9"/>
        <v>73700</v>
      </c>
      <c r="H156" s="35">
        <f t="shared" si="9"/>
        <v>81900</v>
      </c>
      <c r="I156" s="35">
        <f t="shared" si="9"/>
        <v>88500</v>
      </c>
      <c r="J156" s="35">
        <f t="shared" si="9"/>
        <v>95000</v>
      </c>
      <c r="K156" s="35">
        <f t="shared" si="9"/>
        <v>101600</v>
      </c>
      <c r="L156" s="35">
        <f t="shared" si="9"/>
        <v>108100</v>
      </c>
    </row>
    <row r="157" spans="1:12" ht="12.75">
      <c r="A157" s="33" t="s">
        <v>18</v>
      </c>
      <c r="B157" s="34" t="s">
        <v>19</v>
      </c>
      <c r="C157" s="35">
        <v>82800</v>
      </c>
      <c r="D157" s="35">
        <v>50200</v>
      </c>
      <c r="E157" s="35">
        <f t="shared" si="9"/>
        <v>46400</v>
      </c>
      <c r="F157" s="35">
        <f t="shared" si="9"/>
        <v>53000</v>
      </c>
      <c r="G157" s="35">
        <f t="shared" si="9"/>
        <v>59600</v>
      </c>
      <c r="H157" s="35">
        <f t="shared" si="9"/>
        <v>66200</v>
      </c>
      <c r="I157" s="35">
        <f t="shared" si="9"/>
        <v>71500</v>
      </c>
      <c r="J157" s="35">
        <f t="shared" si="9"/>
        <v>76800</v>
      </c>
      <c r="K157" s="35">
        <f t="shared" si="9"/>
        <v>82100</v>
      </c>
      <c r="L157" s="35">
        <f t="shared" si="9"/>
        <v>87400</v>
      </c>
    </row>
    <row r="158" spans="1:12" ht="12.75">
      <c r="A158" s="33" t="s">
        <v>20</v>
      </c>
      <c r="B158" s="34" t="s">
        <v>21</v>
      </c>
      <c r="C158" s="35">
        <v>72600</v>
      </c>
      <c r="D158" s="35">
        <v>50200</v>
      </c>
      <c r="E158" s="35">
        <f t="shared" si="9"/>
        <v>40700</v>
      </c>
      <c r="F158" s="35">
        <f t="shared" si="9"/>
        <v>46500</v>
      </c>
      <c r="G158" s="35">
        <f t="shared" si="9"/>
        <v>52300</v>
      </c>
      <c r="H158" s="35">
        <f t="shared" si="9"/>
        <v>58100</v>
      </c>
      <c r="I158" s="35">
        <f t="shared" si="9"/>
        <v>62700</v>
      </c>
      <c r="J158" s="35">
        <f t="shared" si="9"/>
        <v>67400</v>
      </c>
      <c r="K158" s="35">
        <f t="shared" si="9"/>
        <v>72000</v>
      </c>
      <c r="L158" s="35">
        <f t="shared" si="9"/>
        <v>76700</v>
      </c>
    </row>
    <row r="159" spans="1:12" ht="25.5" customHeight="1">
      <c r="A159" s="43" t="s">
        <v>22</v>
      </c>
      <c r="B159" s="34" t="s">
        <v>21</v>
      </c>
      <c r="C159" s="35">
        <v>80800</v>
      </c>
      <c r="D159" s="35">
        <v>50200</v>
      </c>
      <c r="E159" s="35">
        <f t="shared" si="9"/>
        <v>45200</v>
      </c>
      <c r="F159" s="35">
        <f t="shared" si="9"/>
        <v>51700</v>
      </c>
      <c r="G159" s="35">
        <f t="shared" si="9"/>
        <v>58200</v>
      </c>
      <c r="H159" s="35">
        <f t="shared" si="9"/>
        <v>64600</v>
      </c>
      <c r="I159" s="35">
        <f t="shared" si="9"/>
        <v>69800</v>
      </c>
      <c r="J159" s="35">
        <f t="shared" si="9"/>
        <v>75000</v>
      </c>
      <c r="K159" s="35">
        <f t="shared" si="9"/>
        <v>80200</v>
      </c>
      <c r="L159" s="35">
        <f t="shared" si="9"/>
        <v>85300</v>
      </c>
    </row>
    <row r="160" spans="1:12" ht="12.75">
      <c r="A160" s="33" t="s">
        <v>23</v>
      </c>
      <c r="B160" s="34" t="s">
        <v>24</v>
      </c>
      <c r="C160" s="35">
        <v>76500</v>
      </c>
      <c r="D160" s="35">
        <v>53100</v>
      </c>
      <c r="E160" s="35">
        <f t="shared" si="9"/>
        <v>42800</v>
      </c>
      <c r="F160" s="35">
        <f t="shared" si="9"/>
        <v>49000</v>
      </c>
      <c r="G160" s="35">
        <f t="shared" si="9"/>
        <v>55100</v>
      </c>
      <c r="H160" s="35">
        <f t="shared" si="9"/>
        <v>61200</v>
      </c>
      <c r="I160" s="35">
        <f t="shared" si="9"/>
        <v>66100</v>
      </c>
      <c r="J160" s="35">
        <f t="shared" si="9"/>
        <v>71000</v>
      </c>
      <c r="K160" s="35">
        <f t="shared" si="9"/>
        <v>75900</v>
      </c>
      <c r="L160" s="35">
        <f t="shared" si="9"/>
        <v>80800</v>
      </c>
    </row>
    <row r="161" spans="1:12" ht="12.75">
      <c r="A161" s="33" t="s">
        <v>25</v>
      </c>
      <c r="B161" s="34" t="s">
        <v>24</v>
      </c>
      <c r="C161" s="35">
        <v>83100</v>
      </c>
      <c r="D161" s="35">
        <v>51700</v>
      </c>
      <c r="E161" s="35">
        <f t="shared" si="9"/>
        <v>46500</v>
      </c>
      <c r="F161" s="35">
        <f t="shared" si="9"/>
        <v>53200</v>
      </c>
      <c r="G161" s="35">
        <f t="shared" si="9"/>
        <v>59800</v>
      </c>
      <c r="H161" s="35">
        <f t="shared" si="9"/>
        <v>66500</v>
      </c>
      <c r="I161" s="35">
        <f t="shared" si="9"/>
        <v>71800</v>
      </c>
      <c r="J161" s="35">
        <f t="shared" si="9"/>
        <v>77100</v>
      </c>
      <c r="K161" s="35">
        <f t="shared" si="9"/>
        <v>82400</v>
      </c>
      <c r="L161" s="35">
        <f t="shared" si="9"/>
        <v>87800</v>
      </c>
    </row>
  </sheetData>
  <sheetProtection/>
  <printOptions gridLines="1"/>
  <pageMargins left="0.75" right="0.75" top="0.36" bottom="0.43" header="0.26" footer="0.24"/>
  <pageSetup horizontalDpi="300" verticalDpi="300" orientation="landscape" r:id="rId1"/>
  <headerFooter alignWithMargins="0">
    <oddFooter>&amp;CPage &amp;P</oddFooter>
  </headerFooter>
  <rowBreaks count="9" manualBreakCount="9">
    <brk id="18" max="255" man="1"/>
    <brk id="34" max="255" man="1"/>
    <brk id="50" max="255" man="1"/>
    <brk id="66" max="255" man="1"/>
    <brk id="82" max="255" man="1"/>
    <brk id="98" max="255" man="1"/>
    <brk id="114" max="255" man="1"/>
    <brk id="130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HOME Income Limits - Uncapped 80% of Median Calculations</dc:title>
  <dc:subject/>
  <dc:creator>HUD</dc:creator>
  <cp:keywords/>
  <dc:description/>
  <cp:lastModifiedBy>A</cp:lastModifiedBy>
  <cp:lastPrinted>2009-04-07T14:49:56Z</cp:lastPrinted>
  <dcterms:created xsi:type="dcterms:W3CDTF">1997-03-17T19:50:35Z</dcterms:created>
  <dcterms:modified xsi:type="dcterms:W3CDTF">2014-01-28T13:21:05Z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1824669125</vt:i4>
  </property>
  <property fmtid="{D5CDD505-2E9C-101B-9397-08002B2CF9AE}" pid="3" name="_NewReviewCycle">
    <vt:lpwstr/>
  </property>
  <property fmtid="{D5CDD505-2E9C-101B-9397-08002B2CF9AE}" pid="4" name="_EmailSubject">
    <vt:lpwstr>[#2052- NEED APPROVAL]FW: area definitions</vt:lpwstr>
  </property>
  <property fmtid="{D5CDD505-2E9C-101B-9397-08002B2CF9AE}" pid="5" name="_AuthorEmail">
    <vt:lpwstr>Danielle.Frazier@hud.gov</vt:lpwstr>
  </property>
  <property fmtid="{D5CDD505-2E9C-101B-9397-08002B2CF9AE}" pid="6" name="_AuthorEmailDisplayName">
    <vt:lpwstr>Frazier, Danielle</vt:lpwstr>
  </property>
  <property fmtid="{D5CDD505-2E9C-101B-9397-08002B2CF9AE}" pid="7" name="_PreviousAdHocReviewCycleID">
    <vt:i4>-548577519</vt:i4>
  </property>
  <property fmtid="{D5CDD505-2E9C-101B-9397-08002B2CF9AE}" pid="8" name="_ReviewingToolsShownOnce">
    <vt:lpwstr/>
  </property>
</Properties>
</file>