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C854F210-2080-48D7-89B3-E1911C9D65FE}" xr6:coauthVersionLast="45" xr6:coauthVersionMax="45" xr10:uidLastSave="{00000000-0000-0000-0000-000000000000}"/>
  <bookViews>
    <workbookView xWindow="-120" yWindow="-120" windowWidth="29040" windowHeight="15840" tabRatio="924" xr2:uid="{00000000-000D-0000-FFFF-FFFF00000000}"/>
  </bookViews>
  <sheets>
    <sheet name="Totals" sheetId="15" r:id="rId1"/>
    <sheet name="PIT Count" sheetId="13" r:id="rId2"/>
    <sheet name="Demographics" sheetId="30" r:id="rId3"/>
    <sheet name="Demographics ES" sheetId="11" r:id="rId4"/>
    <sheet name="Demographics TH" sheetId="10" r:id="rId5"/>
    <sheet name="Demographics by Location" sheetId="9" r:id="rId6"/>
    <sheet name="Demographics by Location HH" sheetId="29" r:id="rId7"/>
    <sheet name="Demographics by CDBG Type" sheetId="31" r:id="rId8"/>
    <sheet name="Demographics Long-term Stay" sheetId="27" r:id="rId9"/>
    <sheet name="Prior Living Situation" sheetId="32" r:id="rId10"/>
    <sheet name="Prior Living Situation ES" sheetId="33" r:id="rId11"/>
    <sheet name="Prior Living Situation TH" sheetId="34" r:id="rId12"/>
    <sheet name="Prior Living Situation Location" sheetId="35" r:id="rId13"/>
    <sheet name="Length of Stay ES" sheetId="23" r:id="rId14"/>
    <sheet name="Length of Stay TH" sheetId="22" r:id="rId15"/>
  </sheets>
  <definedNames>
    <definedName name="_xlnm.Print_Area" localSheetId="5">'Demographics by Location'!$B$2:$D$48</definedName>
    <definedName name="_xlnm.Print_Area" localSheetId="6">'Demographics by Location HH'!$B$2:$F$50</definedName>
    <definedName name="_xlnm.Print_Area" localSheetId="3">'Demographics ES'!$B$2:$E$49</definedName>
    <definedName name="_xlnm.Print_Area" localSheetId="8">'Demographics Long-term Stay'!$B$2:$E$40</definedName>
    <definedName name="_xlnm.Print_Area" localSheetId="4">'Demographics TH'!$B$2:$E$117</definedName>
    <definedName name="_xlnm.Print_Area" localSheetId="13">'Length of Stay ES'!$B$2:$G$23</definedName>
    <definedName name="_xlnm.Print_Area" localSheetId="14">'Length of Stay TH'!$B$2:$G$23</definedName>
    <definedName name="_xlnm.Print_Area" localSheetId="1">'PIT Count'!$B$2:$E$11</definedName>
    <definedName name="_xlnm.Print_Area" localSheetId="9">'Prior Living Situation'!$B$2:$E$41</definedName>
    <definedName name="_xlnm.Print_Area" localSheetId="10">'Prior Living Situation ES'!$B$2:$E$41</definedName>
    <definedName name="_xlnm.Print_Area" localSheetId="12">'Prior Living Situation Location'!$B$2:$D$41</definedName>
    <definedName name="_xlnm.Print_Area" localSheetId="11">'Prior Living Situation TH'!$B$2:$E$41</definedName>
    <definedName name="_xlnm.Print_Area" localSheetId="0">Totals!$B$2:$D$20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23" l="1"/>
  <c r="D7" i="31" l="1"/>
  <c r="E7" i="31"/>
  <c r="F7" i="31"/>
  <c r="G7" i="31"/>
  <c r="H7" i="31"/>
  <c r="I7" i="31"/>
  <c r="J7" i="31"/>
  <c r="K7" i="31"/>
  <c r="L7" i="31"/>
  <c r="M7" i="31"/>
  <c r="N7" i="31"/>
  <c r="C7" i="31"/>
  <c r="D8" i="29"/>
  <c r="E8" i="29"/>
  <c r="F8" i="29"/>
  <c r="C8" i="29"/>
  <c r="F6" i="22" l="1"/>
  <c r="C5" i="32" l="1"/>
  <c r="E5" i="34"/>
  <c r="D5" i="35"/>
  <c r="D5" i="33"/>
  <c r="C5" i="35"/>
  <c r="E5" i="32"/>
  <c r="C5" i="34"/>
  <c r="C5" i="33"/>
  <c r="E5" i="33"/>
  <c r="D5" i="32"/>
  <c r="D5" i="34"/>
  <c r="D6" i="22" l="1"/>
  <c r="E6" i="22"/>
  <c r="G6" i="22"/>
  <c r="C6" i="22"/>
  <c r="E6" i="23"/>
  <c r="C6" i="23"/>
  <c r="D6" i="23"/>
  <c r="G6" i="23"/>
  <c r="E7" i="10" l="1"/>
  <c r="C45" i="10"/>
  <c r="C7" i="9"/>
  <c r="C45" i="9"/>
  <c r="E45" i="10"/>
  <c r="C7" i="10"/>
  <c r="D7" i="9"/>
  <c r="D45" i="9"/>
  <c r="D7" i="10"/>
  <c r="D45" i="10"/>
  <c r="C5" i="27" l="1"/>
  <c r="D45" i="30"/>
  <c r="C45" i="11"/>
  <c r="E45" i="11"/>
  <c r="C7" i="11"/>
  <c r="E7" i="11"/>
  <c r="C45" i="30"/>
  <c r="D45" i="11"/>
  <c r="D7" i="11"/>
  <c r="E45" i="30"/>
  <c r="C7" i="30"/>
  <c r="E7" i="30"/>
  <c r="D5" i="27"/>
  <c r="D7" i="30"/>
  <c r="E5" i="27"/>
</calcChain>
</file>

<file path=xl/sharedStrings.xml><?xml version="1.0" encoding="utf-8"?>
<sst xmlns="http://schemas.openxmlformats.org/spreadsheetml/2006/main" count="542" uniqueCount="145">
  <si>
    <t>Persons by Household Size</t>
  </si>
  <si>
    <t>1 person</t>
  </si>
  <si>
    <t>2 people</t>
  </si>
  <si>
    <t>3 people</t>
  </si>
  <si>
    <t>4 people</t>
  </si>
  <si>
    <t>5 or more people</t>
  </si>
  <si>
    <t>Persons in Emergency Shelters</t>
  </si>
  <si>
    <t>Disabled (adults only)</t>
  </si>
  <si>
    <t>Persons in Transitional Housing</t>
  </si>
  <si>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</si>
  <si>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</si>
  <si>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</si>
  <si>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</si>
  <si>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</si>
  <si>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</si>
  <si>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</si>
  <si>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</si>
  <si>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</si>
  <si>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</si>
  <si>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</si>
  <si>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</si>
  <si>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</si>
  <si>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</si>
  <si>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</si>
  <si>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</si>
  <si>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</si>
  <si>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</si>
  <si>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</si>
  <si>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</si>
  <si>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</si>
  <si>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</si>
  <si>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</si>
  <si>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</si>
  <si>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</si>
  <si>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ZIP Code of Last Permanent Address</t>
  </si>
  <si>
    <t>Same jurisdiction as program location</t>
  </si>
  <si>
    <t>Different jurisdiction than program location</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</si>
  <si>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</si>
  <si>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</si>
  <si>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</si>
  <si>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</si>
  <si>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</si>
  <si>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</si>
  <si>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</si>
  <si>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</si>
  <si>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</si>
  <si>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</si>
  <si>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</si>
  <si>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</si>
  <si>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</si>
  <si>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</si>
  <si>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</si>
  <si>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</si>
  <si>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</si>
  <si>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</si>
  <si>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</si>
  <si>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</si>
  <si>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</si>
  <si>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</si>
  <si>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</si>
  <si>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</si>
  <si>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</si>
  <si>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Households with Children</t>
  </si>
  <si>
    <t>Number of Homeless Persons</t>
  </si>
  <si>
    <t>Individuals</t>
  </si>
  <si>
    <t>Unknown</t>
  </si>
  <si>
    <t>Persons in Families</t>
  </si>
  <si>
    <t>All Sheltered Persons</t>
  </si>
  <si>
    <t>On a single night in</t>
  </si>
  <si>
    <t>On an average night</t>
  </si>
  <si>
    <t>Characteristics</t>
  </si>
  <si>
    <t>Gender of Adults</t>
  </si>
  <si>
    <t>Female</t>
  </si>
  <si>
    <t>Male</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</si>
  <si>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</si>
  <si>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</si>
  <si>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</si>
  <si>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</si>
  <si>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</si>
  <si>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</si>
  <si>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</si>
  <si>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</si>
  <si>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</si>
  <si>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</si>
  <si>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Several races</t>
  </si>
  <si>
    <t>Age</t>
  </si>
  <si>
    <t>18 to 30</t>
  </si>
  <si>
    <t>31 to 50</t>
  </si>
  <si>
    <t>51 to 61</t>
  </si>
  <si>
    <t>62 and older</t>
  </si>
  <si>
    <t>Other</t>
  </si>
  <si>
    <t>51 and older</t>
  </si>
  <si>
    <t>Individuals and Adults in Families</t>
  </si>
  <si>
    <t>Individuals and Adults in Families in Emergency Shelters</t>
  </si>
  <si>
    <t>Individuals and Adults in Families in Transitional Housing</t>
  </si>
  <si>
    <t>Persons in families</t>
  </si>
  <si>
    <t>All Sheltered Homeless Persons…</t>
  </si>
  <si>
    <t>Total Persons</t>
  </si>
  <si>
    <t>Total Number of People in Central Cities</t>
  </si>
  <si>
    <t>Total Number of Individuals in Central Cities</t>
  </si>
  <si>
    <t>Total Number of Families in Central Cities</t>
  </si>
  <si>
    <t>Total Number of People in Cities with Populations &gt;50,000</t>
  </si>
  <si>
    <t>Total Number of Individuals in Cities with Populations &gt;50,000</t>
  </si>
  <si>
    <t>Total Number of Families in Cities with Populations &gt;50,000</t>
  </si>
  <si>
    <t>Total Number of People in Urban Counties</t>
  </si>
  <si>
    <t>Total Number of Individuals in Urban Counties</t>
  </si>
  <si>
    <t>Total Number of Families in Urban Counties</t>
  </si>
  <si>
    <t>Total Number of People in Non-Metro areas</t>
  </si>
  <si>
    <t>Total Number of Individuals in Non-Metro areas</t>
  </si>
  <si>
    <t>Total Number of Families in Non-Metro areas</t>
  </si>
  <si>
    <t>Persons by Number of Veterans in Household</t>
  </si>
  <si>
    <t>5 or more veterans</t>
  </si>
  <si>
    <t>4 veterans</t>
  </si>
  <si>
    <t>3 veterans</t>
  </si>
  <si>
    <t>2 veterans</t>
  </si>
  <si>
    <t>1 veteran</t>
  </si>
  <si>
    <t>Veterans by Household Size</t>
  </si>
  <si>
    <t>Female to Male</t>
  </si>
  <si>
    <t>Male to Female</t>
  </si>
  <si>
    <t>Safe Haven</t>
  </si>
  <si>
    <t>Owned housing unit with no subsidy</t>
  </si>
  <si>
    <t>Owned housing unit with subsidy</t>
  </si>
  <si>
    <t>Rented Housing Unit with no subsidy</t>
  </si>
  <si>
    <t>Rented Housing Unit with other subsidy</t>
  </si>
  <si>
    <t>Rented Housing Unit with VASH subsidy</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</si>
  <si>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</si>
  <si>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2011 AHAR.</t>
  </si>
  <si>
    <t>Note1: Total homeless persons may not add up to the sum of gender counts because gender was not collected for persons who could not be designated as an adult or child.
Note2: Unknown categories were excluded from percentage calculations in the 2011 AHAR.</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</si>
  <si>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</si>
  <si>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Note: Unknown categories were excluded from percentage calculations in the 2011 AHAR.</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</si>
  <si>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2011 AHAR.</t>
  </si>
  <si>
    <t>Estimate of Sheltered Homeless Individuals and Families during a One-Year Period, October 2010–September 2011</t>
  </si>
  <si>
    <t>Seasonal Point-in-Time Count of Sheltered Homeless Persons by Household Type, October 2010-September 2011</t>
  </si>
  <si>
    <t>Demographic Characteristics of Sheltered Homeless Persons by Household Type, October 2010–September 2011</t>
  </si>
  <si>
    <t>Demographic Characteristics of Sheltered Homeless Persons in Emergency Shelters, October 2010–September 2011</t>
  </si>
  <si>
    <t>Demographic Characteristics of Sheltered Homeless Persons in Transitional Housing, October 2010–September 2011</t>
  </si>
  <si>
    <t>Demographic Characteristics of Sheltered Homeless Persons by Location, October 2010–September 2011</t>
  </si>
  <si>
    <t>Demographic Characteristics of Long Term Sheltered Homeless Persons by Household Type, October 2010-September 2011</t>
  </si>
  <si>
    <t>Earlier Living Situation of Persons Using Homeless Residential Services by Household Type,  October 2010–September 2011</t>
  </si>
  <si>
    <t>Previous Living Situation of Persons Using Homeless Residential Services in Emergency Shelters, October 2010-September 2011</t>
  </si>
  <si>
    <t>Earlier Living Situation of Persons Using Homeless Residential Services in Transitional Housing, October 2010-September 2011</t>
  </si>
  <si>
    <t>Earlier Living Situation of Persons Using Homeless Residential Services by Location, October 2010-September 2011</t>
  </si>
  <si>
    <t>Length of Stay in Emergency Shelters by Household Type, October 2010-September 2011</t>
  </si>
  <si>
    <t>Length of Stay in Transitional Housing by Household Type, October 2010-September 2011</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</si>
  <si>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sheltered homeless persons is an unduplicated 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</si>
</sst>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2" x14ac:knownFonts="1">
    <font>
      <sz val="10"/>
      <name val="Arial"/>
    </font>
    <font>
      <sz val="10"/>
      <name val="Arial"/>
      <family val="2"/>
    </font>
    <font>
      <b/>
      <sz val="10"/>
      <name val="Arial"/>
      <family val="2"/>
    </font>
    <font>
      <sz val="10"/>
      <color indexed="8"/>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0"/>
      <color rgb="FFFF0000"/>
      <name val="Arial"/>
      <family val="2"/>
    </font>
    <font>
      <b/>
      <sz val="10"/>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sz val="10"/>
      <color indexed="12"/>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sz val="10"/>
      <color indexed="10"/>
      <name val="Calibri"/>
      <family val="2"/>
      <scheme val="minor"/>
    </font>
    <font>
      <b/>
      <sz val="10"/>
      <color indexed="8"/>
      <name val="Calibri"/>
      <family val="2"/>
      <scheme val="minor"/>
    </font>
    <font>
      <sz val="10"/>
      <name val="Calibri"/>
      <family val="2"/>
    </font>
    <font>
      <b/>
      <sz val="10"/>
      <name val="Calibri"/>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tint="-9.9978637043366805E-2"/>
        <bgColor indexed="64"/>
      </patternFill>
    </fill>
  </fills>
  <borders count="16">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75">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5" fillId="0" borderId="0" xfId="0" applyFont="1" applyFill="1" applyBorder="1" applyAlignment="1">
      <alignment wrapText="1"/>
    </xf>
    <xf numFmtId="0" fontId="0" fillId="0" borderId="0" xfId="0" applyFill="1"/>
    <xf numFmtId="0" fontId="6" fillId="0" borderId="0" xfId="0" applyFont="1" applyFill="1"/>
    <xf numFmtId="0" fontId="6" fillId="0" borderId="0" xfId="0" applyFont="1"/>
    <xf numFmtId="0" fontId="9" fillId="0" borderId="0" xfId="0" applyFont="1"/>
    <xf numFmtId="0" fontId="8" fillId="0" borderId="2" xfId="0" applyFont="1" applyBorder="1" applyAlignment="1">
      <alignment horizontal="right" vertical="top" wrapText="1" indent="3"/>
    </xf>
    <xf numFmtId="3" fontId="7" fillId="0" borderId="0" xfId="0" applyNumberFormat="1" applyFont="1" applyBorder="1" applyAlignment="1">
      <alignment horizontal="right" vertical="top" wrapText="1" indent="3"/>
    </xf>
    <xf numFmtId="0" fontId="8" fillId="0" borderId="0" xfId="0" applyFont="1" applyFill="1" applyBorder="1" applyAlignment="1">
      <alignment vertical="top"/>
    </xf>
    <xf numFmtId="0" fontId="8" fillId="0" borderId="0" xfId="0" applyFont="1" applyBorder="1" applyAlignment="1">
      <alignment horizontal="center" vertical="top" wrapText="1"/>
    </xf>
    <xf numFmtId="0" fontId="9" fillId="0" borderId="0" xfId="0" quotePrefix="1" applyNumberFormat="1" applyFont="1"/>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right" vertical="top" wrapText="1" indent="3"/>
    </xf>
    <xf numFmtId="0" fontId="9" fillId="0" borderId="0" xfId="0" applyFont="1" applyBorder="1"/>
    <xf numFmtId="164" fontId="9" fillId="0" borderId="0" xfId="0" applyNumberFormat="1" applyFont="1" applyBorder="1"/>
    <xf numFmtId="164" fontId="0" fillId="0" borderId="0" xfId="0" applyNumberFormat="1" applyBorder="1"/>
    <xf numFmtId="164" fontId="6" fillId="0" borderId="0" xfId="0" applyNumberFormat="1" applyFont="1" applyBorder="1" applyAlignment="1">
      <alignment horizontal="center"/>
    </xf>
    <xf numFmtId="0" fontId="6" fillId="0" borderId="0" xfId="0" applyFont="1" applyBorder="1"/>
    <xf numFmtId="0" fontId="0" fillId="0" borderId="0" xfId="0" applyFill="1" applyBorder="1"/>
    <xf numFmtId="3" fontId="7" fillId="0" borderId="0" xfId="0" applyNumberFormat="1" applyFont="1" applyFill="1" applyBorder="1" applyAlignment="1">
      <alignment horizontal="right" vertical="top" wrapText="1" indent="3"/>
    </xf>
    <xf numFmtId="3" fontId="0" fillId="0" borderId="0" xfId="0" applyNumberFormat="1" applyBorder="1"/>
    <xf numFmtId="164" fontId="7" fillId="0" borderId="0" xfId="0" applyNumberFormat="1" applyFont="1" applyFill="1" applyBorder="1" applyAlignment="1">
      <alignment horizontal="right" vertical="top" wrapText="1" indent="3"/>
    </xf>
    <xf numFmtId="164" fontId="7"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6" fillId="0" borderId="0" xfId="0" applyNumberFormat="1" applyFont="1" applyBorder="1" applyAlignment="1">
      <alignment horizontal="center"/>
    </xf>
    <xf numFmtId="3" fontId="6" fillId="0" borderId="0" xfId="0" applyNumberFormat="1" applyFont="1" applyBorder="1"/>
    <xf numFmtId="165" fontId="0" fillId="0" borderId="0" xfId="1" applyNumberFormat="1" applyFont="1"/>
    <xf numFmtId="165" fontId="0" fillId="0" borderId="0" xfId="1" applyNumberFormat="1" applyFont="1" applyFill="1"/>
    <xf numFmtId="165" fontId="2" fillId="0" borderId="0" xfId="1" applyNumberFormat="1" applyFont="1" applyFill="1"/>
    <xf numFmtId="0" fontId="0" fillId="0" borderId="0" xfId="0" quotePrefix="1" applyNumberFormat="1"/>
    <xf numFmtId="165" fontId="0" fillId="0" borderId="0" xfId="1" quotePrefix="1" applyNumberFormat="1" applyFont="1"/>
    <xf numFmtId="3" fontId="6" fillId="0" borderId="0" xfId="0" applyNumberFormat="1" applyFont="1"/>
    <xf numFmtId="3" fontId="10" fillId="0" borderId="0" xfId="0" applyNumberFormat="1" applyFont="1" applyFill="1" applyBorder="1" applyAlignment="1">
      <alignment horizontal="right" vertical="top" wrapText="1" indent="4"/>
    </xf>
    <xf numFmtId="3" fontId="1" fillId="0" borderId="0" xfId="0" quotePrefix="1" applyNumberFormat="1" applyFont="1" applyBorder="1" applyAlignment="1">
      <alignment horizontal="center"/>
    </xf>
    <xf numFmtId="3" fontId="6" fillId="0" borderId="0" xfId="0" applyNumberFormat="1" applyFont="1" applyFill="1"/>
    <xf numFmtId="3" fontId="1" fillId="0" borderId="0" xfId="0" applyNumberFormat="1" applyFont="1"/>
    <xf numFmtId="165" fontId="6" fillId="0" borderId="0" xfId="1" applyNumberFormat="1" applyFont="1" applyBorder="1"/>
    <xf numFmtId="165" fontId="6" fillId="0" borderId="0" xfId="0" applyNumberFormat="1" applyFont="1" applyBorder="1"/>
    <xf numFmtId="165" fontId="6" fillId="0" borderId="0" xfId="0" applyNumberFormat="1" applyFont="1"/>
    <xf numFmtId="164" fontId="0" fillId="0" borderId="0" xfId="2" applyNumberFormat="1" applyFont="1"/>
    <xf numFmtId="0" fontId="8" fillId="0" borderId="0" xfId="0" applyFont="1" applyBorder="1" applyAlignment="1">
      <alignment horizontal="left" vertical="top" wrapText="1"/>
    </xf>
    <xf numFmtId="0" fontId="9" fillId="0" borderId="0" xfId="0" applyFont="1" applyAlignment="1">
      <alignment horizontal="left"/>
    </xf>
    <xf numFmtId="0" fontId="8" fillId="0" borderId="0" xfId="0" applyFont="1" applyBorder="1"/>
    <xf numFmtId="3" fontId="8"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1" fillId="0" borderId="0" xfId="0" applyFont="1"/>
    <xf numFmtId="0" fontId="12" fillId="0" borderId="0" xfId="0" applyFont="1"/>
    <xf numFmtId="0" fontId="13" fillId="0" borderId="0" xfId="0" applyFont="1"/>
    <xf numFmtId="165" fontId="11" fillId="0" borderId="0" xfId="0" applyNumberFormat="1" applyFont="1"/>
    <xf numFmtId="0" fontId="14" fillId="0" borderId="0" xfId="0" applyFont="1"/>
    <xf numFmtId="0" fontId="16" fillId="0" borderId="0" xfId="0" applyFont="1"/>
    <xf numFmtId="3" fontId="6" fillId="0" borderId="0" xfId="0" applyNumberFormat="1" applyFont="1" applyBorder="1" applyAlignment="1">
      <alignment horizontal="right" vertical="top" wrapText="1" indent="3"/>
    </xf>
    <xf numFmtId="3" fontId="11" fillId="0" borderId="0" xfId="0" applyNumberFormat="1" applyFont="1" applyBorder="1"/>
    <xf numFmtId="0" fontId="16" fillId="0" borderId="0" xfId="0" applyFont="1" applyBorder="1"/>
    <xf numFmtId="3" fontId="13" fillId="0" borderId="0" xfId="0" applyNumberFormat="1" applyFont="1" applyBorder="1"/>
    <xf numFmtId="0" fontId="13" fillId="0" borderId="0" xfId="0" applyFont="1" applyBorder="1"/>
    <xf numFmtId="3" fontId="16" fillId="0" borderId="0" xfId="0" applyNumberFormat="1" applyFont="1" applyBorder="1"/>
    <xf numFmtId="0" fontId="14" fillId="0" borderId="0" xfId="0" applyFont="1" applyBorder="1"/>
    <xf numFmtId="3" fontId="16" fillId="0" borderId="0" xfId="0" applyNumberFormat="1" applyFont="1"/>
    <xf numFmtId="164" fontId="6" fillId="0" borderId="0" xfId="0" applyNumberFormat="1" applyFont="1" applyBorder="1" applyAlignment="1">
      <alignment horizontal="right" vertical="top" wrapText="1" indent="3"/>
    </xf>
    <xf numFmtId="164" fontId="16" fillId="0" borderId="0" xfId="0" applyNumberFormat="1" applyFont="1" applyBorder="1"/>
    <xf numFmtId="164" fontId="15" fillId="0" borderId="0" xfId="0" applyNumberFormat="1" applyFont="1" applyBorder="1" applyAlignment="1">
      <alignment horizontal="right" vertical="top" wrapText="1" indent="3"/>
    </xf>
    <xf numFmtId="0" fontId="16" fillId="0" borderId="0" xfId="0" applyFont="1" applyFill="1" applyBorder="1"/>
    <xf numFmtId="0" fontId="16" fillId="0" borderId="0" xfId="0" applyFont="1" applyFill="1" applyBorder="1" applyAlignment="1">
      <alignment wrapText="1"/>
    </xf>
    <xf numFmtId="0" fontId="17" fillId="0" borderId="0" xfId="0" applyFont="1" applyFill="1"/>
    <xf numFmtId="164" fontId="18" fillId="0" borderId="0" xfId="0" applyNumberFormat="1" applyFont="1" applyBorder="1"/>
    <xf numFmtId="164" fontId="18" fillId="0" borderId="0" xfId="0" applyNumberFormat="1" applyFont="1"/>
    <xf numFmtId="0" fontId="17" fillId="2" borderId="0" xfId="0" applyFont="1" applyFill="1"/>
    <xf numFmtId="37" fontId="0" fillId="0" borderId="0" xfId="1" applyNumberFormat="1" applyFont="1" applyBorder="1"/>
    <xf numFmtId="0" fontId="0" fillId="0" borderId="0" xfId="0" applyNumberFormat="1" applyFont="1"/>
    <xf numFmtId="0" fontId="1" fillId="0" borderId="0" xfId="3"/>
    <xf numFmtId="164" fontId="1" fillId="0" borderId="0" xfId="3" applyNumberFormat="1"/>
    <xf numFmtId="0" fontId="1" fillId="0" borderId="0" xfId="3" applyFill="1"/>
    <xf numFmtId="0" fontId="6" fillId="0" borderId="0" xfId="3" applyFont="1"/>
    <xf numFmtId="164" fontId="6" fillId="0" borderId="0" xfId="3" applyNumberFormat="1" applyFont="1" applyBorder="1" applyAlignment="1">
      <alignment horizontal="center"/>
    </xf>
    <xf numFmtId="164" fontId="1" fillId="0" borderId="0" xfId="3" applyNumberFormat="1" applyBorder="1"/>
    <xf numFmtId="0" fontId="1" fillId="0" borderId="0" xfId="3" applyBorder="1"/>
    <xf numFmtId="164" fontId="6" fillId="0" borderId="0" xfId="3" applyNumberFormat="1" applyFont="1" applyBorder="1" applyAlignment="1">
      <alignment horizontal="right" vertical="top" wrapText="1" indent="3"/>
    </xf>
    <xf numFmtId="3" fontId="1" fillId="0" borderId="0" xfId="3" applyNumberFormat="1" applyBorder="1"/>
    <xf numFmtId="3" fontId="6" fillId="0" borderId="0" xfId="3" applyNumberFormat="1" applyFont="1" applyBorder="1" applyAlignment="1">
      <alignment horizontal="center"/>
    </xf>
    <xf numFmtId="3" fontId="6" fillId="0" borderId="0" xfId="3" applyNumberFormat="1" applyFont="1" applyBorder="1" applyAlignment="1">
      <alignment horizontal="right" vertical="top" wrapText="1" indent="3"/>
    </xf>
    <xf numFmtId="0" fontId="1" fillId="0" borderId="0" xfId="3" quotePrefix="1" applyNumberFormat="1"/>
    <xf numFmtId="0" fontId="6" fillId="0" borderId="0" xfId="3" applyFont="1" applyFill="1" applyBorder="1"/>
    <xf numFmtId="0" fontId="8" fillId="0" borderId="0" xfId="3" applyFont="1"/>
    <xf numFmtId="164" fontId="8" fillId="0" borderId="0" xfId="3" applyNumberFormat="1" applyFont="1"/>
    <xf numFmtId="3" fontId="1" fillId="0" borderId="0" xfId="3" applyNumberFormat="1"/>
    <xf numFmtId="3" fontId="8" fillId="0" borderId="0" xfId="3" applyNumberFormat="1" applyFont="1"/>
    <xf numFmtId="0" fontId="8" fillId="0" borderId="0" xfId="3" applyFont="1" applyBorder="1" applyAlignment="1">
      <alignment horizontal="right" vertical="top" wrapText="1" indent="3"/>
    </xf>
    <xf numFmtId="3" fontId="6" fillId="0" borderId="0" xfId="3" applyNumberFormat="1" applyFont="1" applyFill="1" applyBorder="1" applyAlignment="1">
      <alignment horizontal="right" vertical="top" wrapText="1" indent="3"/>
    </xf>
    <xf numFmtId="0" fontId="6" fillId="0" borderId="0" xfId="3" applyFont="1" applyFill="1"/>
    <xf numFmtId="0" fontId="1" fillId="0" borderId="0" xfId="3" applyFont="1" applyFill="1" applyBorder="1" applyAlignment="1"/>
    <xf numFmtId="3" fontId="6" fillId="0" borderId="0" xfId="3" applyNumberFormat="1" applyFont="1" applyFill="1" applyBorder="1" applyAlignment="1">
      <alignment horizontal="left"/>
    </xf>
    <xf numFmtId="0" fontId="8" fillId="0" borderId="8" xfId="0" applyFont="1" applyBorder="1" applyAlignment="1">
      <alignment horizontal="center" wrapText="1"/>
    </xf>
    <xf numFmtId="0" fontId="9" fillId="0" borderId="8" xfId="0" applyFont="1" applyBorder="1" applyAlignment="1">
      <alignment horizontal="center"/>
    </xf>
    <xf numFmtId="0" fontId="8" fillId="0" borderId="8" xfId="0" applyFont="1" applyBorder="1" applyAlignment="1">
      <alignment horizontal="right" vertical="top" wrapText="1" indent="3"/>
    </xf>
    <xf numFmtId="0" fontId="20" fillId="0" borderId="3" xfId="0" applyFont="1" applyBorder="1" applyAlignment="1">
      <alignment horizontal="left" vertical="top" wrapText="1" indent="1"/>
    </xf>
    <xf numFmtId="3" fontId="19"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3" fontId="19" fillId="0" borderId="2" xfId="0" applyNumberFormat="1" applyFont="1" applyBorder="1" applyAlignment="1">
      <alignment horizontal="center" wrapText="1"/>
    </xf>
    <xf numFmtId="0" fontId="20" fillId="0" borderId="2" xfId="0" applyFont="1" applyBorder="1" applyAlignment="1">
      <alignment horizontal="right" wrapText="1" indent="3"/>
    </xf>
    <xf numFmtId="0" fontId="23" fillId="4" borderId="4" xfId="0" applyFont="1" applyFill="1" applyBorder="1" applyAlignment="1">
      <alignment horizontal="left" wrapText="1" indent="1"/>
    </xf>
    <xf numFmtId="0" fontId="23" fillId="4" borderId="1" xfId="0" applyFont="1" applyFill="1" applyBorder="1" applyAlignment="1">
      <alignment horizontal="center" wrapText="1"/>
    </xf>
    <xf numFmtId="0" fontId="20" fillId="0" borderId="0" xfId="0" applyFont="1" applyBorder="1" applyAlignment="1">
      <alignment horizontal="center" wrapText="1"/>
    </xf>
    <xf numFmtId="0" fontId="20" fillId="0" borderId="6" xfId="0" applyFont="1" applyBorder="1" applyAlignment="1">
      <alignment horizontal="center" vertical="top" wrapText="1"/>
    </xf>
    <xf numFmtId="0" fontId="20" fillId="0" borderId="14" xfId="0" applyFont="1" applyBorder="1" applyAlignment="1">
      <alignment horizontal="center" vertical="top" wrapText="1"/>
    </xf>
    <xf numFmtId="0" fontId="20" fillId="0" borderId="0" xfId="0" applyFont="1"/>
    <xf numFmtId="0" fontId="20" fillId="0" borderId="3" xfId="0" applyFont="1" applyBorder="1"/>
    <xf numFmtId="0" fontId="20" fillId="0" borderId="2" xfId="0" applyFont="1" applyBorder="1"/>
    <xf numFmtId="17" fontId="20" fillId="0" borderId="3" xfId="0" applyNumberFormat="1" applyFont="1" applyBorder="1" applyAlignment="1">
      <alignment horizontal="left" vertical="top" wrapText="1" indent="2"/>
    </xf>
    <xf numFmtId="3" fontId="20" fillId="0" borderId="0" xfId="0" applyNumberFormat="1" applyFont="1" applyBorder="1" applyAlignment="1">
      <alignment horizontal="center" wrapText="1"/>
    </xf>
    <xf numFmtId="3" fontId="20" fillId="0" borderId="3" xfId="0" applyNumberFormat="1" applyFont="1" applyBorder="1" applyAlignment="1">
      <alignment horizontal="center" wrapText="1"/>
    </xf>
    <xf numFmtId="3" fontId="20" fillId="0" borderId="2" xfId="0" applyNumberFormat="1" applyFont="1" applyBorder="1" applyAlignment="1">
      <alignment horizontal="center" wrapText="1"/>
    </xf>
    <xf numFmtId="0" fontId="20" fillId="0" borderId="12" xfId="0" applyFont="1" applyBorder="1" applyAlignment="1">
      <alignment horizontal="center" vertical="top" wrapText="1"/>
    </xf>
    <xf numFmtId="0" fontId="20" fillId="0" borderId="3" xfId="0" applyFont="1" applyBorder="1" applyAlignment="1">
      <alignment horizontal="center" vertical="top" wrapText="1"/>
    </xf>
    <xf numFmtId="0" fontId="20" fillId="0" borderId="2" xfId="0" applyFont="1" applyBorder="1" applyAlignment="1">
      <alignment horizontal="center" vertical="top" wrapText="1"/>
    </xf>
    <xf numFmtId="0" fontId="20" fillId="0" borderId="4" xfId="0" applyFont="1" applyBorder="1" applyAlignment="1">
      <alignment horizontal="left" vertical="top" wrapText="1" indent="1"/>
    </xf>
    <xf numFmtId="3" fontId="20" fillId="0" borderId="8" xfId="0" applyNumberFormat="1" applyFont="1" applyBorder="1" applyAlignment="1">
      <alignment horizontal="center" vertical="top" wrapText="1"/>
    </xf>
    <xf numFmtId="3" fontId="20" fillId="0" borderId="4" xfId="0" applyNumberFormat="1" applyFont="1" applyBorder="1" applyAlignment="1">
      <alignment horizontal="center" vertical="top" wrapText="1"/>
    </xf>
    <xf numFmtId="3" fontId="20" fillId="0" borderId="1" xfId="0" applyNumberFormat="1" applyFont="1" applyBorder="1" applyAlignment="1">
      <alignment horizontal="center" vertical="top" wrapText="1"/>
    </xf>
    <xf numFmtId="0" fontId="20" fillId="0" borderId="3"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3" fontId="20" fillId="0" borderId="3" xfId="0" applyNumberFormat="1" applyFont="1" applyBorder="1" applyAlignment="1">
      <alignment horizontal="right" wrapText="1" indent="3" readingOrder="2"/>
    </xf>
    <xf numFmtId="0" fontId="24" fillId="0" borderId="3" xfId="0" applyFont="1" applyBorder="1" applyAlignment="1">
      <alignment horizontal="right" wrapText="1" indent="3" readingOrder="2"/>
    </xf>
    <xf numFmtId="0" fontId="24" fillId="0" borderId="0" xfId="0" applyFont="1" applyAlignment="1">
      <alignment horizontal="right" wrapText="1" indent="3" readingOrder="2"/>
    </xf>
    <xf numFmtId="0" fontId="20" fillId="0" borderId="3" xfId="0" applyFont="1" applyBorder="1" applyAlignment="1">
      <alignment horizontal="left" wrapText="1" indent="2"/>
    </xf>
    <xf numFmtId="3" fontId="20" fillId="0" borderId="3" xfId="0" applyNumberFormat="1" applyFont="1" applyFill="1" applyBorder="1" applyAlignment="1">
      <alignment horizontal="right" wrapText="1" indent="3" readingOrder="2"/>
    </xf>
    <xf numFmtId="3" fontId="26" fillId="0" borderId="0" xfId="0" applyNumberFormat="1" applyFont="1" applyBorder="1" applyAlignment="1">
      <alignment horizontal="right" wrapText="1" indent="3" readingOrder="2"/>
    </xf>
    <xf numFmtId="3" fontId="26" fillId="0" borderId="3" xfId="0" applyNumberFormat="1" applyFont="1" applyBorder="1" applyAlignment="1">
      <alignment horizontal="right" wrapText="1" indent="3" readingOrder="2"/>
    </xf>
    <xf numFmtId="0" fontId="26" fillId="0" borderId="3" xfId="0" applyFont="1" applyBorder="1" applyAlignment="1">
      <alignment horizontal="right" wrapText="1" indent="3" readingOrder="2"/>
    </xf>
    <xf numFmtId="0" fontId="20" fillId="0" borderId="3" xfId="0" applyFont="1" applyBorder="1" applyAlignment="1">
      <alignment horizontal="right" wrapText="1" indent="3" readingOrder="2"/>
    </xf>
    <xf numFmtId="0" fontId="20" fillId="0" borderId="0" xfId="0" applyFont="1" applyAlignment="1">
      <alignment horizontal="right" wrapText="1" indent="3" readingOrder="2"/>
    </xf>
    <xf numFmtId="0" fontId="20" fillId="0" borderId="0" xfId="0" applyFont="1" applyBorder="1" applyAlignment="1">
      <alignment horizontal="right" wrapText="1" indent="3" readingOrder="2"/>
    </xf>
    <xf numFmtId="3" fontId="20" fillId="0" borderId="0" xfId="0" applyNumberFormat="1" applyFont="1" applyBorder="1" applyAlignment="1">
      <alignment horizontal="right" wrapText="1" indent="3" readingOrder="2"/>
    </xf>
    <xf numFmtId="0" fontId="20" fillId="0" borderId="4" xfId="0" applyFont="1" applyBorder="1" applyAlignment="1">
      <alignment horizontal="left" wrapText="1" indent="2"/>
    </xf>
    <xf numFmtId="3" fontId="20" fillId="0" borderId="4" xfId="0" applyNumberFormat="1" applyFont="1" applyBorder="1" applyAlignment="1">
      <alignment horizontal="right" wrapText="1" indent="3" readingOrder="2"/>
    </xf>
    <xf numFmtId="3" fontId="20" fillId="0" borderId="3" xfId="0" applyNumberFormat="1" applyFont="1" applyBorder="1" applyAlignment="1">
      <alignment horizontal="right" vertical="top" wrapText="1" indent="3"/>
    </xf>
    <xf numFmtId="0" fontId="24" fillId="0" borderId="3" xfId="0" applyFont="1" applyBorder="1" applyAlignment="1">
      <alignment horizontal="right" vertical="top" wrapText="1" indent="3"/>
    </xf>
    <xf numFmtId="3" fontId="25" fillId="0" borderId="3" xfId="0" applyNumberFormat="1" applyFont="1" applyFill="1" applyBorder="1" applyAlignment="1">
      <alignment horizontal="right" vertical="top" wrapText="1" indent="4"/>
    </xf>
    <xf numFmtId="3" fontId="26" fillId="0" borderId="3" xfId="0" applyNumberFormat="1" applyFont="1" applyFill="1" applyBorder="1" applyAlignment="1">
      <alignment horizontal="right" vertical="top" wrapText="1" indent="3"/>
    </xf>
    <xf numFmtId="0" fontId="26" fillId="0" borderId="3" xfId="0" applyFont="1" applyFill="1" applyBorder="1" applyAlignment="1">
      <alignment horizontal="right" vertical="top" wrapText="1" indent="3"/>
    </xf>
    <xf numFmtId="0" fontId="20" fillId="0" borderId="3" xfId="0" applyFont="1" applyBorder="1" applyAlignment="1">
      <alignment horizontal="right" vertical="top" wrapText="1" indent="3"/>
    </xf>
    <xf numFmtId="3" fontId="26" fillId="0" borderId="3" xfId="0" applyNumberFormat="1" applyFont="1" applyBorder="1" applyAlignment="1">
      <alignment horizontal="right" vertical="top" wrapText="1" indent="3"/>
    </xf>
    <xf numFmtId="3" fontId="26" fillId="0" borderId="4" xfId="0" applyNumberFormat="1" applyFont="1" applyBorder="1" applyAlignment="1">
      <alignment horizontal="right" vertical="top" wrapText="1" indent="3"/>
    </xf>
    <xf numFmtId="3" fontId="26" fillId="0" borderId="4" xfId="0" applyNumberFormat="1" applyFont="1" applyFill="1" applyBorder="1" applyAlignment="1">
      <alignment horizontal="right" vertical="top" wrapText="1" indent="3"/>
    </xf>
    <xf numFmtId="3" fontId="7" fillId="2" borderId="0" xfId="0" applyNumberFormat="1" applyFont="1" applyFill="1" applyBorder="1" applyAlignment="1">
      <alignment horizontal="right" vertical="top" wrapText="1" indent="3"/>
    </xf>
    <xf numFmtId="0" fontId="8" fillId="0" borderId="8" xfId="3" applyFont="1" applyBorder="1" applyAlignment="1">
      <alignment horizontal="right" vertical="top" wrapText="1" indent="3"/>
    </xf>
    <xf numFmtId="3" fontId="26" fillId="0" borderId="3" xfId="0" applyNumberFormat="1" applyFont="1" applyFill="1" applyBorder="1" applyAlignment="1">
      <alignment horizontal="right" vertical="center" wrapText="1" indent="3"/>
    </xf>
    <xf numFmtId="0" fontId="23" fillId="4" borderId="4" xfId="0" applyFont="1" applyFill="1" applyBorder="1" applyAlignment="1">
      <alignment horizontal="center" wrapText="1"/>
    </xf>
    <xf numFmtId="0" fontId="20" fillId="0" borderId="6" xfId="0" applyFont="1" applyBorder="1" applyAlignment="1">
      <alignment horizontal="left" wrapText="1" indent="1"/>
    </xf>
    <xf numFmtId="0" fontId="20" fillId="0" borderId="7" xfId="0" applyFont="1" applyBorder="1" applyAlignment="1">
      <alignment horizontal="right" vertical="top" wrapText="1"/>
    </xf>
    <xf numFmtId="0" fontId="23" fillId="4" borderId="5" xfId="0" applyFont="1" applyFill="1" applyBorder="1" applyAlignment="1">
      <alignment horizontal="center" wrapText="1"/>
    </xf>
    <xf numFmtId="0" fontId="20" fillId="0" borderId="6" xfId="0" applyFont="1" applyFill="1" applyBorder="1" applyAlignment="1">
      <alignment horizontal="left" wrapText="1" indent="1"/>
    </xf>
    <xf numFmtId="0" fontId="19" fillId="0" borderId="6" xfId="0" applyFont="1" applyFill="1" applyBorder="1" applyAlignment="1">
      <alignment horizontal="center" wrapText="1"/>
    </xf>
    <xf numFmtId="3" fontId="20" fillId="0" borderId="3" xfId="0" applyNumberFormat="1" applyFont="1" applyBorder="1" applyAlignment="1">
      <alignment horizontal="left" wrapText="1" indent="1"/>
    </xf>
    <xf numFmtId="3" fontId="20" fillId="0" borderId="3" xfId="1" applyNumberFormat="1" applyFont="1" applyBorder="1" applyAlignment="1">
      <alignment horizontal="right" wrapText="1" indent="3"/>
    </xf>
    <xf numFmtId="3" fontId="24" fillId="0" borderId="3" xfId="0" applyNumberFormat="1" applyFont="1" applyBorder="1" applyAlignment="1">
      <alignment horizontal="right" wrapText="1" indent="3"/>
    </xf>
    <xf numFmtId="3" fontId="20" fillId="0" borderId="3" xfId="0" applyNumberFormat="1" applyFont="1" applyBorder="1" applyAlignment="1">
      <alignment horizontal="right" wrapText="1" indent="3"/>
    </xf>
    <xf numFmtId="3" fontId="20" fillId="0" borderId="3" xfId="0" applyNumberFormat="1" applyFont="1" applyBorder="1" applyAlignment="1">
      <alignment horizontal="left" wrapText="1" indent="2"/>
    </xf>
    <xf numFmtId="3" fontId="26" fillId="0" borderId="3" xfId="1" applyNumberFormat="1" applyFont="1" applyFill="1" applyBorder="1" applyAlignment="1">
      <alignment horizontal="right" wrapText="1" indent="3"/>
    </xf>
    <xf numFmtId="3" fontId="20" fillId="0" borderId="3" xfId="1" applyNumberFormat="1" applyFont="1" applyBorder="1" applyAlignment="1">
      <alignment horizontal="right" indent="3"/>
    </xf>
    <xf numFmtId="3" fontId="28" fillId="0" borderId="3" xfId="1" applyNumberFormat="1" applyFont="1" applyFill="1" applyBorder="1" applyAlignment="1">
      <alignment horizontal="right" wrapText="1" indent="3"/>
    </xf>
    <xf numFmtId="3" fontId="20" fillId="0" borderId="3" xfId="0" applyNumberFormat="1" applyFont="1" applyBorder="1"/>
    <xf numFmtId="3" fontId="26" fillId="0" borderId="4" xfId="1" applyNumberFormat="1" applyFont="1" applyFill="1" applyBorder="1" applyAlignment="1">
      <alignment horizontal="right" wrapText="1" indent="3"/>
    </xf>
    <xf numFmtId="3" fontId="20" fillId="0" borderId="4" xfId="0" applyNumberFormat="1" applyFont="1" applyBorder="1" applyAlignment="1">
      <alignment horizontal="left" wrapText="1" indent="2"/>
    </xf>
    <xf numFmtId="0" fontId="20" fillId="0" borderId="6" xfId="0" applyFont="1" applyBorder="1"/>
    <xf numFmtId="0" fontId="20" fillId="0" borderId="6" xfId="0" applyFont="1" applyBorder="1" applyAlignment="1">
      <alignment horizontal="right" indent="3"/>
    </xf>
    <xf numFmtId="3" fontId="20" fillId="0" borderId="3" xfId="0" applyNumberFormat="1" applyFont="1" applyBorder="1" applyAlignment="1">
      <alignment horizontal="right" indent="3"/>
    </xf>
    <xf numFmtId="3" fontId="20" fillId="0" borderId="4" xfId="0" applyNumberFormat="1" applyFont="1" applyBorder="1" applyAlignment="1">
      <alignment horizontal="right" indent="3"/>
    </xf>
    <xf numFmtId="0" fontId="23" fillId="4" borderId="4" xfId="3" applyFont="1" applyFill="1" applyBorder="1" applyAlignment="1">
      <alignment horizontal="left" wrapText="1" indent="1"/>
    </xf>
    <xf numFmtId="0" fontId="23" fillId="4" borderId="4" xfId="3" applyFont="1" applyFill="1" applyBorder="1" applyAlignment="1">
      <alignment horizontal="center" wrapText="1"/>
    </xf>
    <xf numFmtId="0" fontId="20" fillId="0" borderId="3" xfId="3" applyFont="1" applyBorder="1" applyAlignment="1">
      <alignment horizontal="left" wrapText="1" indent="1"/>
    </xf>
    <xf numFmtId="0" fontId="20" fillId="0" borderId="6" xfId="3" applyFont="1" applyBorder="1" applyAlignment="1">
      <alignment horizontal="right" vertical="top" wrapText="1"/>
    </xf>
    <xf numFmtId="0" fontId="24" fillId="0" borderId="3" xfId="3" applyFont="1" applyBorder="1" applyAlignment="1">
      <alignment horizontal="right" vertical="top" wrapText="1" indent="3"/>
    </xf>
    <xf numFmtId="3" fontId="20" fillId="0" borderId="3" xfId="3" applyNumberFormat="1" applyFont="1" applyBorder="1" applyAlignment="1">
      <alignment horizontal="right" vertical="top" wrapText="1" indent="3"/>
    </xf>
    <xf numFmtId="0" fontId="20" fillId="0" borderId="3" xfId="3" applyFont="1" applyBorder="1" applyAlignment="1">
      <alignment horizontal="left" wrapText="1" indent="2"/>
    </xf>
    <xf numFmtId="0" fontId="20" fillId="0" borderId="3" xfId="3" applyFont="1" applyBorder="1" applyAlignment="1">
      <alignment horizontal="left" vertical="top" wrapText="1" indent="2"/>
    </xf>
    <xf numFmtId="0" fontId="20" fillId="0" borderId="3" xfId="3" applyFont="1" applyBorder="1"/>
    <xf numFmtId="0" fontId="20" fillId="0" borderId="3" xfId="3" applyFont="1" applyBorder="1" applyAlignment="1">
      <alignment horizontal="left" vertical="top" wrapText="1" indent="1"/>
    </xf>
    <xf numFmtId="0" fontId="20" fillId="0" borderId="4" xfId="3" applyFont="1" applyBorder="1" applyAlignment="1">
      <alignment horizontal="left" vertical="top" wrapText="1" indent="2"/>
    </xf>
    <xf numFmtId="3" fontId="20" fillId="0" borderId="4" xfId="3" applyNumberFormat="1" applyFont="1" applyBorder="1" applyAlignment="1">
      <alignment horizontal="right" vertical="top" wrapText="1" indent="3"/>
    </xf>
    <xf numFmtId="0" fontId="20" fillId="0" borderId="0" xfId="3" applyFont="1" applyBorder="1" applyAlignment="1">
      <alignment horizontal="right" vertical="top" wrapText="1"/>
    </xf>
    <xf numFmtId="0" fontId="24" fillId="0" borderId="0" xfId="3" applyFont="1" applyBorder="1" applyAlignment="1">
      <alignment horizontal="right" vertical="top" wrapText="1" indent="3"/>
    </xf>
    <xf numFmtId="0" fontId="20" fillId="0" borderId="3" xfId="3" applyFont="1" applyBorder="1" applyAlignment="1">
      <alignment horizontal="right" vertical="top" wrapText="1" indent="3"/>
    </xf>
    <xf numFmtId="0" fontId="20" fillId="0" borderId="0" xfId="3" applyFont="1" applyBorder="1" applyAlignment="1">
      <alignment horizontal="right" vertical="top" wrapText="1" indent="3"/>
    </xf>
    <xf numFmtId="0" fontId="20" fillId="0" borderId="13" xfId="3" applyFont="1" applyBorder="1" applyAlignment="1">
      <alignment horizontal="right" vertical="top" wrapText="1"/>
    </xf>
    <xf numFmtId="0" fontId="20" fillId="0" borderId="14" xfId="3" applyFont="1" applyBorder="1" applyAlignment="1">
      <alignment horizontal="right" vertical="top" wrapText="1"/>
    </xf>
    <xf numFmtId="0" fontId="24" fillId="0" borderId="12" xfId="3" applyFont="1" applyBorder="1" applyAlignment="1">
      <alignment horizontal="right" vertical="top" wrapText="1" indent="3"/>
    </xf>
    <xf numFmtId="0" fontId="24" fillId="0" borderId="2" xfId="3" applyFont="1" applyBorder="1" applyAlignment="1">
      <alignment horizontal="right" vertical="top" wrapText="1" indent="3"/>
    </xf>
    <xf numFmtId="0" fontId="20" fillId="0" borderId="12" xfId="3" applyFont="1" applyBorder="1" applyAlignment="1">
      <alignment horizontal="right" vertical="top" wrapText="1" indent="3"/>
    </xf>
    <xf numFmtId="0" fontId="20" fillId="0" borderId="2" xfId="3" applyFont="1" applyBorder="1" applyAlignment="1">
      <alignment horizontal="right" vertical="top" wrapText="1" indent="3"/>
    </xf>
    <xf numFmtId="0" fontId="20" fillId="0" borderId="3" xfId="3" applyFont="1" applyBorder="1" applyAlignment="1">
      <alignment horizontal="right" vertical="top" wrapText="1"/>
    </xf>
    <xf numFmtId="3" fontId="20" fillId="0" borderId="6" xfId="0" applyNumberFormat="1" applyFont="1" applyBorder="1" applyAlignment="1">
      <alignment horizontal="right" vertical="top" wrapText="1"/>
    </xf>
    <xf numFmtId="0" fontId="20" fillId="0" borderId="2" xfId="0" applyFont="1" applyBorder="1" applyAlignment="1">
      <alignment horizontal="right" vertical="top" wrapText="1"/>
    </xf>
    <xf numFmtId="0" fontId="20" fillId="0" borderId="14" xfId="0" applyFont="1" applyBorder="1" applyAlignment="1">
      <alignment horizontal="right" vertical="top" wrapText="1"/>
    </xf>
    <xf numFmtId="3" fontId="20" fillId="0" borderId="2" xfId="0" applyNumberFormat="1" applyFont="1" applyBorder="1" applyAlignment="1">
      <alignment horizontal="right" vertical="top" wrapText="1" indent="3"/>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2" xfId="0" applyFont="1" applyBorder="1" applyAlignment="1">
      <alignment horizontal="right" vertical="top" wrapText="1" indent="3"/>
    </xf>
    <xf numFmtId="0" fontId="20" fillId="0" borderId="3" xfId="0" applyFont="1" applyBorder="1" applyAlignment="1">
      <alignment horizontal="left" vertical="top" wrapText="1" indent="2"/>
    </xf>
    <xf numFmtId="3" fontId="26" fillId="0" borderId="2" xfId="0" applyNumberFormat="1" applyFont="1" applyBorder="1" applyAlignment="1">
      <alignment horizontal="right" vertical="top" wrapText="1" indent="3"/>
    </xf>
    <xf numFmtId="0" fontId="20" fillId="0" borderId="4" xfId="0" applyFont="1" applyBorder="1" applyAlignment="1">
      <alignment horizontal="left" vertical="top" wrapText="1" indent="2"/>
    </xf>
    <xf numFmtId="3" fontId="20" fillId="0" borderId="4" xfId="0" applyNumberFormat="1" applyFont="1" applyBorder="1" applyAlignment="1">
      <alignment horizontal="right" vertical="top" wrapText="1" indent="3"/>
    </xf>
    <xf numFmtId="3" fontId="20" fillId="0" borderId="1" xfId="0" applyNumberFormat="1" applyFont="1" applyBorder="1" applyAlignment="1">
      <alignment horizontal="right" vertical="top" wrapText="1" indent="3"/>
    </xf>
    <xf numFmtId="3" fontId="26" fillId="0" borderId="1" xfId="0" applyNumberFormat="1" applyFont="1" applyBorder="1" applyAlignment="1">
      <alignment horizontal="right" vertical="top" wrapText="1" indent="3"/>
    </xf>
    <xf numFmtId="0" fontId="8" fillId="0" borderId="8" xfId="0" applyFont="1" applyBorder="1" applyAlignment="1">
      <alignment horizontal="center" vertical="top" wrapText="1"/>
    </xf>
    <xf numFmtId="3" fontId="29" fillId="0" borderId="3" xfId="0" applyNumberFormat="1" applyFont="1" applyFill="1" applyBorder="1" applyAlignment="1">
      <alignment horizontal="right" vertical="center" wrapText="1" indent="3"/>
    </xf>
    <xf numFmtId="0" fontId="24" fillId="0" borderId="0" xfId="0" applyFont="1" applyBorder="1" applyAlignment="1">
      <alignment horizontal="center"/>
    </xf>
    <xf numFmtId="3" fontId="20" fillId="0" borderId="3" xfId="0" applyNumberFormat="1" applyFont="1" applyFill="1" applyBorder="1" applyAlignment="1">
      <alignment horizontal="right" vertical="top" wrapText="1" indent="3"/>
    </xf>
    <xf numFmtId="0" fontId="20" fillId="0" borderId="0" xfId="0" applyFont="1" applyBorder="1" applyAlignment="1">
      <alignment horizontal="right" vertical="top" wrapText="1" indent="3"/>
    </xf>
    <xf numFmtId="0" fontId="20" fillId="0" borderId="0" xfId="0" applyFont="1" applyBorder="1"/>
    <xf numFmtId="3" fontId="19" fillId="0" borderId="3" xfId="0" applyNumberFormat="1" applyFont="1" applyFill="1" applyBorder="1" applyAlignment="1">
      <alignment horizontal="right" vertical="top" wrapText="1" indent="4"/>
    </xf>
    <xf numFmtId="0" fontId="0" fillId="0" borderId="8" xfId="0" applyBorder="1"/>
    <xf numFmtId="0" fontId="23" fillId="4" borderId="8" xfId="0" applyFont="1" applyFill="1" applyBorder="1" applyAlignment="1">
      <alignment horizontal="center" wrapText="1"/>
    </xf>
    <xf numFmtId="0" fontId="12" fillId="0" borderId="12" xfId="0" applyFont="1" applyBorder="1"/>
    <xf numFmtId="0" fontId="13" fillId="0" borderId="12" xfId="0" applyFont="1" applyBorder="1"/>
    <xf numFmtId="0" fontId="23" fillId="4" borderId="10" xfId="0" applyFont="1" applyFill="1" applyBorder="1" applyAlignment="1">
      <alignment horizontal="center" wrapText="1"/>
    </xf>
    <xf numFmtId="0" fontId="1" fillId="0" borderId="12" xfId="3" applyBorder="1"/>
    <xf numFmtId="0" fontId="0" fillId="0" borderId="12" xfId="0" applyBorder="1"/>
    <xf numFmtId="0" fontId="23" fillId="4" borderId="11" xfId="0" applyFont="1" applyFill="1" applyBorder="1" applyAlignment="1">
      <alignment horizontal="center" wrapText="1"/>
    </xf>
    <xf numFmtId="0" fontId="20" fillId="0" borderId="13" xfId="0" applyFont="1" applyBorder="1" applyAlignment="1">
      <alignment horizontal="right" vertical="top" wrapText="1"/>
    </xf>
    <xf numFmtId="0" fontId="24" fillId="0" borderId="12" xfId="0" applyFont="1" applyBorder="1" applyAlignment="1">
      <alignment horizontal="right" vertical="top" wrapText="1" indent="3"/>
    </xf>
    <xf numFmtId="0" fontId="20" fillId="0" borderId="12" xfId="0" applyFont="1" applyBorder="1" applyAlignment="1">
      <alignment horizontal="right" vertical="top" wrapText="1" indent="3"/>
    </xf>
    <xf numFmtId="3" fontId="20" fillId="0" borderId="12" xfId="0" applyNumberFormat="1" applyFont="1" applyBorder="1" applyAlignment="1">
      <alignment horizontal="right" vertical="top" wrapText="1" indent="3"/>
    </xf>
    <xf numFmtId="0" fontId="20" fillId="0" borderId="12" xfId="0" applyFont="1" applyBorder="1"/>
    <xf numFmtId="0" fontId="9" fillId="0" borderId="12" xfId="0" applyFont="1" applyBorder="1" applyAlignment="1">
      <alignment horizontal="center"/>
    </xf>
    <xf numFmtId="0" fontId="8" fillId="0" borderId="12" xfId="0" applyFont="1" applyBorder="1" applyAlignment="1">
      <alignment horizontal="center" vertical="top" wrapText="1"/>
    </xf>
    <xf numFmtId="0" fontId="6" fillId="0" borderId="12" xfId="0" applyFont="1" applyBorder="1"/>
    <xf numFmtId="0" fontId="0" fillId="0" borderId="12" xfId="0" quotePrefix="1" applyNumberFormat="1" applyBorder="1"/>
    <xf numFmtId="0" fontId="0" fillId="0" borderId="3" xfId="0" applyBorder="1"/>
    <xf numFmtId="0" fontId="0" fillId="0" borderId="0" xfId="0" applyBorder="1" applyAlignment="1">
      <alignment wrapText="1"/>
    </xf>
    <xf numFmtId="0" fontId="20" fillId="0" borderId="3" xfId="0" applyFont="1" applyFill="1" applyBorder="1" applyAlignment="1">
      <alignment horizontal="right" vertical="top" wrapText="1" indent="3"/>
    </xf>
    <xf numFmtId="3" fontId="19" fillId="0" borderId="3" xfId="0" applyNumberFormat="1" applyFont="1" applyFill="1" applyBorder="1" applyAlignment="1">
      <alignment horizontal="right" vertical="center" wrapText="1" indent="3"/>
    </xf>
    <xf numFmtId="3" fontId="19" fillId="0" borderId="3" xfId="0" applyNumberFormat="1" applyFont="1" applyFill="1" applyBorder="1" applyAlignment="1">
      <alignment horizontal="right" vertical="center" indent="3"/>
    </xf>
    <xf numFmtId="3" fontId="19" fillId="0" borderId="0" xfId="0" applyNumberFormat="1" applyFont="1" applyFill="1" applyBorder="1" applyAlignment="1">
      <alignment horizontal="right" wrapText="1" indent="3" readingOrder="2"/>
    </xf>
    <xf numFmtId="3" fontId="19" fillId="0" borderId="3" xfId="0" applyNumberFormat="1" applyFont="1" applyFill="1" applyBorder="1" applyAlignment="1">
      <alignment horizontal="right" wrapText="1" indent="3" readingOrder="2"/>
    </xf>
    <xf numFmtId="0" fontId="30" fillId="0" borderId="4" xfId="0" applyFont="1" applyBorder="1" applyAlignment="1">
      <alignment horizontal="left" vertical="top" wrapText="1" indent="1"/>
    </xf>
    <xf numFmtId="3" fontId="31" fillId="0" borderId="1" xfId="0" applyNumberFormat="1" applyFont="1" applyBorder="1" applyAlignment="1">
      <alignment horizontal="right" wrapText="1" indent="3"/>
    </xf>
    <xf numFmtId="3" fontId="29" fillId="0" borderId="3" xfId="1" applyNumberFormat="1" applyFont="1" applyFill="1" applyBorder="1" applyAlignment="1">
      <alignment horizontal="right" wrapText="1" indent="3"/>
    </xf>
    <xf numFmtId="3" fontId="19" fillId="0" borderId="3" xfId="0" applyNumberFormat="1" applyFont="1" applyBorder="1" applyAlignment="1">
      <alignment horizontal="right" indent="3"/>
    </xf>
    <xf numFmtId="3" fontId="19" fillId="0" borderId="3" xfId="0" quotePrefix="1" applyNumberFormat="1" applyFont="1" applyBorder="1" applyAlignment="1">
      <alignment horizontal="center"/>
    </xf>
    <xf numFmtId="3" fontId="19" fillId="0" borderId="12" xfId="0" quotePrefix="1" applyNumberFormat="1" applyFont="1" applyBorder="1" applyAlignment="1">
      <alignment horizontal="center"/>
    </xf>
    <xf numFmtId="165" fontId="19" fillId="0" borderId="3" xfId="1" applyNumberFormat="1" applyFont="1" applyFill="1" applyBorder="1" applyAlignment="1">
      <alignment horizontal="right" vertical="top" wrapText="1" indent="3"/>
    </xf>
    <xf numFmtId="49" fontId="21" fillId="3" borderId="10" xfId="0" applyNumberFormat="1" applyFont="1" applyFill="1" applyBorder="1" applyAlignment="1">
      <alignment horizontal="center" vertical="center" wrapText="1"/>
    </xf>
    <xf numFmtId="49" fontId="22" fillId="3" borderId="9" xfId="0" applyNumberFormat="1" applyFont="1" applyFill="1" applyBorder="1" applyAlignment="1">
      <alignment horizontal="center" vertical="center" wrapText="1"/>
    </xf>
    <xf numFmtId="0" fontId="20" fillId="0" borderId="7" xfId="0" applyFont="1" applyBorder="1" applyAlignment="1">
      <alignment wrapText="1"/>
    </xf>
    <xf numFmtId="0" fontId="0" fillId="0" borderId="7" xfId="0" applyBorder="1" applyAlignment="1">
      <alignment wrapText="1"/>
    </xf>
    <xf numFmtId="0" fontId="21" fillId="3" borderId="10"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0" fillId="0" borderId="7" xfId="0" applyFont="1" applyFill="1" applyBorder="1" applyAlignment="1">
      <alignment horizontal="left" vertical="top" wrapText="1"/>
    </xf>
    <xf numFmtId="0" fontId="0" fillId="0" borderId="7" xfId="0" applyBorder="1" applyAlignment="1"/>
    <xf numFmtId="0" fontId="20" fillId="0" borderId="7" xfId="0" applyFont="1" applyBorder="1" applyAlignment="1">
      <alignment horizontal="left" wrapText="1"/>
    </xf>
    <xf numFmtId="0" fontId="27" fillId="3" borderId="10"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3" fillId="4" borderId="10" xfId="0" applyFont="1" applyFill="1" applyBorder="1" applyAlignment="1">
      <alignment horizontal="center" wrapText="1"/>
    </xf>
    <xf numFmtId="0" fontId="23" fillId="4" borderId="15" xfId="0" applyFont="1" applyFill="1" applyBorder="1" applyAlignment="1">
      <alignment horizontal="center" wrapText="1"/>
    </xf>
    <xf numFmtId="0" fontId="23" fillId="4" borderId="6" xfId="0" applyFont="1" applyFill="1" applyBorder="1" applyAlignment="1">
      <alignment horizontal="left" wrapText="1"/>
    </xf>
    <xf numFmtId="0" fontId="23" fillId="4" borderId="4" xfId="0" applyFont="1" applyFill="1" applyBorder="1" applyAlignment="1">
      <alignment horizontal="left" wrapText="1"/>
    </xf>
    <xf numFmtId="0" fontId="22" fillId="3" borderId="15" xfId="0" applyFont="1" applyFill="1" applyBorder="1" applyAlignment="1">
      <alignment horizontal="center"/>
    </xf>
    <xf numFmtId="0" fontId="22" fillId="3" borderId="9" xfId="0" applyFont="1" applyFill="1" applyBorder="1" applyAlignment="1">
      <alignment horizontal="center"/>
    </xf>
    <xf numFmtId="0" fontId="27" fillId="3" borderId="10" xfId="3" applyFont="1" applyFill="1" applyBorder="1" applyAlignment="1">
      <alignment horizontal="center" vertical="center" wrapText="1"/>
    </xf>
    <xf numFmtId="0" fontId="27" fillId="3" borderId="15" xfId="3" applyFont="1" applyFill="1" applyBorder="1" applyAlignment="1">
      <alignment horizontal="center" vertical="center" wrapText="1"/>
    </xf>
    <xf numFmtId="0" fontId="23" fillId="4" borderId="6" xfId="0" applyFont="1" applyFill="1" applyBorder="1" applyAlignment="1">
      <alignment horizontal="center" wrapText="1"/>
    </xf>
    <xf numFmtId="0" fontId="23" fillId="4" borderId="4" xfId="0" applyFont="1" applyFill="1" applyBorder="1" applyAlignment="1">
      <alignment horizontal="center" wrapText="1"/>
    </xf>
    <xf numFmtId="0" fontId="23" fillId="4" borderId="9" xfId="0" applyFont="1" applyFill="1" applyBorder="1" applyAlignment="1">
      <alignment horizontal="center" wrapText="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7"/>
  <sheetViews>
    <sheetView tabSelected="1" zoomScale="80" zoomScaleNormal="80" workbookViewId="0">
      <selection activeCell="D8" sqref="D8"/>
    </sheetView>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s>
  <sheetData>
    <row r="1" spans="2:9" ht="20.100000000000001" customHeight="1" thickBot="1" x14ac:dyDescent="0.25"/>
    <row r="2" spans="2:9" ht="48" customHeight="1" thickBot="1" x14ac:dyDescent="0.25">
      <c r="B2" s="251" t="s">
        <v>131</v>
      </c>
      <c r="C2" s="252"/>
    </row>
    <row r="3" spans="2:9" ht="41.25" customHeight="1" thickBot="1" x14ac:dyDescent="0.3">
      <c r="B3" s="108" t="s">
        <v>55</v>
      </c>
      <c r="C3" s="109" t="s">
        <v>56</v>
      </c>
    </row>
    <row r="4" spans="2:9" x14ac:dyDescent="0.2">
      <c r="B4" s="103" t="s">
        <v>96</v>
      </c>
      <c r="C4" s="104">
        <v>141449</v>
      </c>
      <c r="E4" s="9"/>
      <c r="F4" s="9"/>
    </row>
    <row r="5" spans="2:9" x14ac:dyDescent="0.2">
      <c r="B5" s="103" t="s">
        <v>57</v>
      </c>
      <c r="C5" s="105">
        <v>89116</v>
      </c>
      <c r="E5" s="9"/>
      <c r="F5" s="9"/>
      <c r="I5" s="1"/>
    </row>
    <row r="6" spans="2:9" x14ac:dyDescent="0.2">
      <c r="B6" s="103" t="s">
        <v>58</v>
      </c>
      <c r="C6" s="105">
        <v>43602</v>
      </c>
      <c r="E6" s="9"/>
      <c r="F6" s="9"/>
    </row>
    <row r="7" spans="2:9" x14ac:dyDescent="0.2">
      <c r="B7" s="103" t="s">
        <v>59</v>
      </c>
      <c r="C7" s="105">
        <v>8731</v>
      </c>
      <c r="E7" s="9"/>
      <c r="F7" s="9"/>
    </row>
    <row r="8" spans="2:9" x14ac:dyDescent="0.2">
      <c r="B8" s="103"/>
      <c r="C8" s="105"/>
      <c r="E8" s="9"/>
      <c r="F8" s="9"/>
    </row>
    <row r="9" spans="2:9" x14ac:dyDescent="0.2">
      <c r="B9" s="103" t="s">
        <v>60</v>
      </c>
      <c r="C9" s="106">
        <v>138469</v>
      </c>
      <c r="E9" s="9"/>
      <c r="F9" s="9"/>
      <c r="I9" s="1"/>
    </row>
    <row r="10" spans="2:9" x14ac:dyDescent="0.2">
      <c r="B10" s="103" t="s">
        <v>57</v>
      </c>
      <c r="C10" s="105">
        <v>87379</v>
      </c>
      <c r="E10" s="9"/>
      <c r="F10" s="9"/>
    </row>
    <row r="11" spans="2:9" x14ac:dyDescent="0.2">
      <c r="B11" s="103" t="s">
        <v>58</v>
      </c>
      <c r="C11" s="105">
        <v>42791</v>
      </c>
      <c r="E11" s="9"/>
      <c r="F11" s="9"/>
    </row>
    <row r="12" spans="2:9" x14ac:dyDescent="0.2">
      <c r="B12" s="103" t="s">
        <v>59</v>
      </c>
      <c r="C12" s="105">
        <v>8300</v>
      </c>
      <c r="E12" s="9"/>
      <c r="F12" s="9"/>
    </row>
    <row r="13" spans="2:9" x14ac:dyDescent="0.2">
      <c r="B13" s="103"/>
      <c r="C13" s="107"/>
      <c r="E13" s="9"/>
      <c r="F13" s="9"/>
    </row>
    <row r="14" spans="2:9" x14ac:dyDescent="0.2">
      <c r="B14" s="103" t="s">
        <v>61</v>
      </c>
      <c r="C14" s="104">
        <v>4983</v>
      </c>
      <c r="E14" s="9"/>
      <c r="F14" s="9"/>
      <c r="I14" s="1"/>
    </row>
    <row r="15" spans="2:9" x14ac:dyDescent="0.2">
      <c r="B15" s="103" t="s">
        <v>57</v>
      </c>
      <c r="C15" s="105">
        <v>3415</v>
      </c>
      <c r="E15" s="9"/>
      <c r="F15" s="9"/>
    </row>
    <row r="16" spans="2:9" x14ac:dyDescent="0.2">
      <c r="B16" s="103" t="s">
        <v>58</v>
      </c>
      <c r="C16" s="105">
        <v>1253</v>
      </c>
      <c r="E16" s="9"/>
      <c r="F16" s="9"/>
    </row>
    <row r="17" spans="1:6" x14ac:dyDescent="0.2">
      <c r="B17" s="103" t="s">
        <v>59</v>
      </c>
      <c r="C17" s="105">
        <v>315</v>
      </c>
      <c r="E17" s="9"/>
      <c r="F17" s="9"/>
    </row>
    <row r="18" spans="1:6" x14ac:dyDescent="0.2">
      <c r="B18" s="103"/>
      <c r="C18" s="107"/>
      <c r="E18" s="9"/>
      <c r="F18" s="9"/>
    </row>
    <row r="19" spans="1:6" ht="13.5" thickBot="1" x14ac:dyDescent="0.25">
      <c r="B19" s="244" t="s">
        <v>62</v>
      </c>
      <c r="C19" s="245">
        <v>4686</v>
      </c>
      <c r="E19" s="14"/>
      <c r="F19" s="9"/>
    </row>
    <row r="20" spans="1:6" ht="86.25" customHeight="1" x14ac:dyDescent="0.2">
      <c r="B20" s="253" t="s">
        <v>144</v>
      </c>
      <c r="C20" s="254"/>
      <c r="F20" s="9"/>
    </row>
    <row r="22" spans="1:6" ht="13.5" customHeight="1" x14ac:dyDescent="0.2">
      <c r="B22" s="218"/>
    </row>
    <row r="28" spans="1:6" x14ac:dyDescent="0.2">
      <c r="A28" s="8"/>
    </row>
    <row r="29" spans="1:6" x14ac:dyDescent="0.2">
      <c r="A29" s="8"/>
    </row>
    <row r="30" spans="1:6" x14ac:dyDescent="0.2">
      <c r="A30" s="8"/>
    </row>
    <row r="31" spans="1:6" x14ac:dyDescent="0.2">
      <c r="A31" s="2"/>
    </row>
    <row r="32" spans="1:6" x14ac:dyDescent="0.2">
      <c r="A32" s="2"/>
    </row>
    <row r="33" spans="1:6" x14ac:dyDescent="0.2">
      <c r="A33" s="2"/>
    </row>
    <row r="34" spans="1:6" x14ac:dyDescent="0.2">
      <c r="A34" s="2"/>
    </row>
    <row r="35" spans="1:6" x14ac:dyDescent="0.2">
      <c r="A35" s="2"/>
    </row>
    <row r="36" spans="1:6" x14ac:dyDescent="0.2">
      <c r="A36" s="2"/>
    </row>
    <row r="37" spans="1:6" x14ac:dyDescent="0.2">
      <c r="A37" s="2"/>
    </row>
    <row r="38" spans="1:6" x14ac:dyDescent="0.2">
      <c r="A38" s="2"/>
    </row>
    <row r="39" spans="1:6" x14ac:dyDescent="0.2">
      <c r="A39" s="2"/>
    </row>
    <row r="40" spans="1:6" x14ac:dyDescent="0.2">
      <c r="A40" s="2"/>
    </row>
    <row r="41" spans="1:6" x14ac:dyDescent="0.2">
      <c r="A41" s="2"/>
    </row>
    <row r="42" spans="1:6" x14ac:dyDescent="0.2">
      <c r="F42" s="21"/>
    </row>
    <row r="43" spans="1:6" x14ac:dyDescent="0.2">
      <c r="F43" s="21"/>
    </row>
    <row r="44" spans="1:6" x14ac:dyDescent="0.2">
      <c r="F44" s="21"/>
    </row>
    <row r="45" spans="1:6" x14ac:dyDescent="0.2">
      <c r="F45" s="21"/>
    </row>
    <row r="46" spans="1:6" x14ac:dyDescent="0.2">
      <c r="F46" s="21"/>
    </row>
    <row r="47" spans="1:6" x14ac:dyDescent="0.2">
      <c r="F47" s="21"/>
    </row>
  </sheetData>
  <mergeCells count="2">
    <mergeCell ref="B2:C2"/>
    <mergeCell ref="B20:C20"/>
  </mergeCells>
  <phoneticPr fontId="4"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V111"/>
  <sheetViews>
    <sheetView zoomScale="80" zoomScaleNormal="80" workbookViewId="0">
      <selection activeCell="H38" sqref="H38"/>
    </sheetView>
  </sheetViews>
  <sheetFormatPr defaultRowHeight="12.75" x14ac:dyDescent="0.2"/>
  <cols>
    <col min="1" max="1" width="5.7109375" style="78" customWidth="1"/>
    <col min="2" max="2" width="46.28515625" style="78" customWidth="1"/>
    <col min="3" max="3" width="18.28515625" style="78" customWidth="1"/>
    <col min="4" max="4" width="18" style="78" customWidth="1"/>
    <col min="5" max="5" width="18.140625" style="78" customWidth="1"/>
    <col min="6" max="6" width="9.140625" style="78"/>
    <col min="7" max="7" width="16.5703125" style="78" customWidth="1"/>
    <col min="8" max="8" width="16.42578125" style="78" customWidth="1"/>
    <col min="9" max="9" width="13.85546875" style="78" customWidth="1"/>
    <col min="10" max="16384" width="9.140625" style="78"/>
  </cols>
  <sheetData>
    <row r="1" spans="2:9" ht="20.100000000000001" customHeight="1" thickBot="1" x14ac:dyDescent="0.25">
      <c r="C1" s="154"/>
      <c r="D1" s="95"/>
      <c r="E1" s="154"/>
    </row>
    <row r="2" spans="2:9" ht="51.75" customHeight="1" thickBot="1" x14ac:dyDescent="0.25">
      <c r="B2" s="270" t="s">
        <v>138</v>
      </c>
      <c r="C2" s="271"/>
      <c r="D2" s="271"/>
      <c r="E2" s="271"/>
    </row>
    <row r="3" spans="2:9" ht="47.25" customHeight="1" thickBot="1" x14ac:dyDescent="0.3">
      <c r="B3" s="177" t="s">
        <v>11</v>
      </c>
      <c r="C3" s="178" t="s">
        <v>92</v>
      </c>
      <c r="D3" s="178" t="s">
        <v>64</v>
      </c>
      <c r="E3" s="178" t="s">
        <v>12</v>
      </c>
    </row>
    <row r="4" spans="2:9" x14ac:dyDescent="0.2">
      <c r="B4" s="179"/>
      <c r="C4" s="180"/>
      <c r="D4" s="180"/>
      <c r="E4" s="180"/>
    </row>
    <row r="5" spans="2:9" x14ac:dyDescent="0.2">
      <c r="B5" s="179" t="s">
        <v>13</v>
      </c>
      <c r="C5" s="250">
        <f>SUM(C8:C27)</f>
        <v>141440</v>
      </c>
      <c r="D5" s="250">
        <f>SUM(D8:D27)</f>
        <v>138468</v>
      </c>
      <c r="E5" s="250">
        <f>SUM(E8:E27)</f>
        <v>4975</v>
      </c>
      <c r="G5" s="93"/>
    </row>
    <row r="6" spans="2:9" x14ac:dyDescent="0.2">
      <c r="B6" s="179"/>
      <c r="C6" s="181"/>
      <c r="D6" s="181"/>
      <c r="E6" s="181"/>
      <c r="G6" s="94"/>
      <c r="H6" s="91"/>
    </row>
    <row r="7" spans="2:9" x14ac:dyDescent="0.2">
      <c r="B7" s="179" t="s">
        <v>14</v>
      </c>
      <c r="C7" s="182"/>
      <c r="D7" s="182"/>
      <c r="E7" s="182"/>
      <c r="F7" s="93"/>
      <c r="G7" s="92"/>
      <c r="H7" s="91"/>
    </row>
    <row r="8" spans="2:9" x14ac:dyDescent="0.2">
      <c r="B8" s="183" t="s">
        <v>15</v>
      </c>
      <c r="C8" s="182">
        <v>24687</v>
      </c>
      <c r="D8" s="182">
        <v>24761</v>
      </c>
      <c r="E8" s="182">
        <v>298</v>
      </c>
      <c r="G8" s="91"/>
      <c r="H8" s="91"/>
    </row>
    <row r="9" spans="2:9" x14ac:dyDescent="0.2">
      <c r="B9" s="183" t="s">
        <v>16</v>
      </c>
      <c r="C9" s="182">
        <v>30047</v>
      </c>
      <c r="D9" s="182">
        <v>29508</v>
      </c>
      <c r="E9" s="182">
        <v>978</v>
      </c>
    </row>
    <row r="10" spans="2:9" x14ac:dyDescent="0.2">
      <c r="B10" s="184" t="s">
        <v>17</v>
      </c>
      <c r="C10" s="182">
        <v>5819</v>
      </c>
      <c r="D10" s="182">
        <v>5798</v>
      </c>
      <c r="E10" s="182">
        <v>97</v>
      </c>
    </row>
    <row r="11" spans="2:9" x14ac:dyDescent="0.2">
      <c r="B11" s="184" t="s">
        <v>18</v>
      </c>
      <c r="C11" s="182">
        <v>312</v>
      </c>
      <c r="D11" s="182">
        <v>316</v>
      </c>
      <c r="E11" s="182">
        <v>0</v>
      </c>
    </row>
    <row r="12" spans="2:9" x14ac:dyDescent="0.2">
      <c r="B12" s="184" t="s">
        <v>19</v>
      </c>
      <c r="C12" s="182">
        <v>2753</v>
      </c>
      <c r="D12" s="182">
        <v>2789</v>
      </c>
      <c r="E12" s="182">
        <v>5</v>
      </c>
    </row>
    <row r="13" spans="2:9" x14ac:dyDescent="0.2">
      <c r="B13" s="184" t="s">
        <v>20</v>
      </c>
      <c r="C13" s="182">
        <v>6104</v>
      </c>
      <c r="D13" s="182">
        <v>6104</v>
      </c>
      <c r="E13" s="182">
        <v>61</v>
      </c>
    </row>
    <row r="14" spans="2:9" x14ac:dyDescent="0.2">
      <c r="B14" s="184" t="s">
        <v>21</v>
      </c>
      <c r="C14" s="182">
        <v>5363</v>
      </c>
      <c r="D14" s="182">
        <v>5437</v>
      </c>
      <c r="E14" s="182">
        <v>28</v>
      </c>
    </row>
    <row r="15" spans="2:9" x14ac:dyDescent="0.2">
      <c r="B15" s="184" t="s">
        <v>22</v>
      </c>
      <c r="C15" s="182">
        <v>5237</v>
      </c>
      <c r="D15" s="182">
        <v>5294</v>
      </c>
      <c r="E15" s="182">
        <v>21</v>
      </c>
      <c r="G15" s="84"/>
      <c r="H15" s="84"/>
      <c r="I15" s="84"/>
    </row>
    <row r="16" spans="2:9" x14ac:dyDescent="0.2">
      <c r="B16" s="184" t="s">
        <v>124</v>
      </c>
      <c r="C16" s="182">
        <v>631</v>
      </c>
      <c r="D16" s="182">
        <v>630</v>
      </c>
      <c r="E16" s="182">
        <v>17</v>
      </c>
      <c r="G16" s="84"/>
      <c r="H16" s="84"/>
      <c r="I16" s="84"/>
    </row>
    <row r="17" spans="2:9" x14ac:dyDescent="0.2">
      <c r="B17" s="184" t="s">
        <v>123</v>
      </c>
      <c r="C17" s="182">
        <v>518</v>
      </c>
      <c r="D17" s="182">
        <v>491</v>
      </c>
      <c r="E17" s="182">
        <v>32</v>
      </c>
      <c r="H17" s="90"/>
      <c r="I17" s="84"/>
    </row>
    <row r="18" spans="2:9" x14ac:dyDescent="0.2">
      <c r="B18" s="184" t="s">
        <v>122</v>
      </c>
      <c r="C18" s="182">
        <v>9137</v>
      </c>
      <c r="D18" s="182">
        <v>8629</v>
      </c>
      <c r="E18" s="182">
        <v>696</v>
      </c>
      <c r="H18" s="90"/>
      <c r="I18" s="84"/>
    </row>
    <row r="19" spans="2:9" x14ac:dyDescent="0.2">
      <c r="B19" s="184" t="s">
        <v>121</v>
      </c>
      <c r="C19" s="182">
        <v>113</v>
      </c>
      <c r="D19" s="182">
        <v>109</v>
      </c>
      <c r="E19" s="182">
        <v>7</v>
      </c>
      <c r="H19" s="90"/>
      <c r="I19" s="84"/>
    </row>
    <row r="20" spans="2:9" x14ac:dyDescent="0.2">
      <c r="B20" s="184" t="s">
        <v>120</v>
      </c>
      <c r="C20" s="182">
        <v>1372</v>
      </c>
      <c r="D20" s="182">
        <v>1361</v>
      </c>
      <c r="E20" s="182">
        <v>31</v>
      </c>
      <c r="H20" s="90"/>
      <c r="I20" s="84"/>
    </row>
    <row r="21" spans="2:9" x14ac:dyDescent="0.2">
      <c r="B21" s="184" t="s">
        <v>23</v>
      </c>
      <c r="C21" s="182">
        <v>14451</v>
      </c>
      <c r="D21" s="182">
        <v>13389</v>
      </c>
      <c r="E21" s="182">
        <v>1265</v>
      </c>
      <c r="G21" s="83"/>
      <c r="H21" s="84"/>
      <c r="I21" s="84"/>
    </row>
    <row r="22" spans="2:9" x14ac:dyDescent="0.2">
      <c r="B22" s="184" t="s">
        <v>24</v>
      </c>
      <c r="C22" s="182">
        <v>14141</v>
      </c>
      <c r="D22" s="182">
        <v>13377</v>
      </c>
      <c r="E22" s="182">
        <v>938</v>
      </c>
      <c r="G22" s="84"/>
      <c r="H22" s="84"/>
      <c r="I22" s="84"/>
    </row>
    <row r="23" spans="2:9" x14ac:dyDescent="0.2">
      <c r="B23" s="184" t="s">
        <v>25</v>
      </c>
      <c r="C23" s="182">
        <v>4164</v>
      </c>
      <c r="D23" s="182">
        <v>3944</v>
      </c>
      <c r="E23" s="182">
        <v>281</v>
      </c>
      <c r="G23" s="84"/>
      <c r="H23" s="84"/>
      <c r="I23" s="84"/>
    </row>
    <row r="24" spans="2:9" x14ac:dyDescent="0.2">
      <c r="B24" s="184" t="s">
        <v>26</v>
      </c>
      <c r="C24" s="182">
        <v>89</v>
      </c>
      <c r="D24" s="182">
        <v>89</v>
      </c>
      <c r="E24" s="182">
        <v>2</v>
      </c>
      <c r="G24" s="84"/>
      <c r="H24" s="84"/>
      <c r="I24" s="84"/>
    </row>
    <row r="25" spans="2:9" x14ac:dyDescent="0.2">
      <c r="B25" s="184" t="s">
        <v>119</v>
      </c>
      <c r="C25" s="182">
        <v>147</v>
      </c>
      <c r="D25" s="182">
        <v>144</v>
      </c>
      <c r="E25" s="182">
        <v>6</v>
      </c>
      <c r="G25" s="84"/>
      <c r="H25" s="84"/>
      <c r="I25" s="84"/>
    </row>
    <row r="26" spans="2:9" x14ac:dyDescent="0.2">
      <c r="B26" s="184" t="s">
        <v>27</v>
      </c>
      <c r="C26" s="182">
        <v>5607</v>
      </c>
      <c r="D26" s="182">
        <v>5516</v>
      </c>
      <c r="E26" s="182">
        <v>154</v>
      </c>
      <c r="G26" s="90"/>
      <c r="H26" s="86"/>
      <c r="I26" s="84"/>
    </row>
    <row r="27" spans="2:9" x14ac:dyDescent="0.2">
      <c r="B27" s="183" t="s">
        <v>65</v>
      </c>
      <c r="C27" s="182">
        <v>10748</v>
      </c>
      <c r="D27" s="182">
        <v>10782</v>
      </c>
      <c r="E27" s="182">
        <v>58</v>
      </c>
      <c r="G27" s="84"/>
      <c r="H27" s="84"/>
      <c r="I27" s="84"/>
    </row>
    <row r="28" spans="2:9" x14ac:dyDescent="0.2">
      <c r="B28" s="179"/>
      <c r="C28" s="185"/>
      <c r="D28" s="185"/>
      <c r="E28" s="185"/>
      <c r="G28" s="88"/>
      <c r="H28" s="88"/>
      <c r="I28" s="88"/>
    </row>
    <row r="29" spans="2:9" x14ac:dyDescent="0.2">
      <c r="B29" s="186" t="s">
        <v>28</v>
      </c>
      <c r="C29" s="182"/>
      <c r="D29" s="182"/>
      <c r="E29" s="182"/>
      <c r="G29" s="86"/>
      <c r="H29" s="86"/>
      <c r="I29" s="86"/>
    </row>
    <row r="30" spans="2:9" x14ac:dyDescent="0.2">
      <c r="B30" s="184" t="s">
        <v>29</v>
      </c>
      <c r="C30" s="182">
        <v>31051</v>
      </c>
      <c r="D30" s="182">
        <v>30496</v>
      </c>
      <c r="E30" s="182">
        <v>938</v>
      </c>
      <c r="G30" s="89"/>
      <c r="H30" s="89"/>
      <c r="I30" s="84"/>
    </row>
    <row r="31" spans="2:9" x14ac:dyDescent="0.2">
      <c r="B31" s="184" t="s">
        <v>30</v>
      </c>
      <c r="C31" s="182">
        <v>22431</v>
      </c>
      <c r="D31" s="182">
        <v>21983</v>
      </c>
      <c r="E31" s="182">
        <v>801</v>
      </c>
      <c r="G31" s="86"/>
      <c r="H31" s="86"/>
      <c r="I31" s="84"/>
    </row>
    <row r="32" spans="2:9" x14ac:dyDescent="0.2">
      <c r="B32" s="184" t="s">
        <v>31</v>
      </c>
      <c r="C32" s="182">
        <v>24561</v>
      </c>
      <c r="D32" s="182">
        <v>23825</v>
      </c>
      <c r="E32" s="182">
        <v>1142</v>
      </c>
      <c r="G32" s="84"/>
      <c r="H32" s="84"/>
      <c r="I32" s="84"/>
    </row>
    <row r="33" spans="2:9" x14ac:dyDescent="0.2">
      <c r="B33" s="184" t="s">
        <v>32</v>
      </c>
      <c r="C33" s="182">
        <v>20768</v>
      </c>
      <c r="D33" s="182">
        <v>20046</v>
      </c>
      <c r="E33" s="182">
        <v>1084</v>
      </c>
      <c r="G33" s="84"/>
      <c r="H33" s="84"/>
      <c r="I33" s="84"/>
    </row>
    <row r="34" spans="2:9" x14ac:dyDescent="0.2">
      <c r="B34" s="184" t="s">
        <v>33</v>
      </c>
      <c r="C34" s="182">
        <v>22506</v>
      </c>
      <c r="D34" s="182">
        <v>22049</v>
      </c>
      <c r="E34" s="182">
        <v>810</v>
      </c>
      <c r="G34" s="84"/>
      <c r="H34" s="84"/>
      <c r="I34" s="84"/>
    </row>
    <row r="35" spans="2:9" x14ac:dyDescent="0.2">
      <c r="B35" s="184" t="s">
        <v>65</v>
      </c>
      <c r="C35" s="182">
        <v>20124</v>
      </c>
      <c r="D35" s="182">
        <v>20070</v>
      </c>
      <c r="E35" s="182">
        <v>200</v>
      </c>
      <c r="G35" s="84"/>
      <c r="H35" s="84"/>
      <c r="I35" s="84"/>
    </row>
    <row r="36" spans="2:9" x14ac:dyDescent="0.2">
      <c r="B36" s="186"/>
      <c r="C36" s="185"/>
      <c r="D36" s="185"/>
      <c r="E36" s="185"/>
      <c r="G36" s="88"/>
      <c r="H36" s="88"/>
      <c r="I36" s="88"/>
    </row>
    <row r="37" spans="2:9" x14ac:dyDescent="0.2">
      <c r="B37" s="186" t="s">
        <v>34</v>
      </c>
      <c r="C37" s="182"/>
      <c r="D37" s="182"/>
      <c r="E37" s="182"/>
      <c r="G37" s="86"/>
      <c r="H37" s="86"/>
      <c r="I37" s="86"/>
    </row>
    <row r="38" spans="2:9" x14ac:dyDescent="0.2">
      <c r="B38" s="184" t="s">
        <v>35</v>
      </c>
      <c r="C38" s="182">
        <v>74822</v>
      </c>
      <c r="D38" s="182">
        <v>72695</v>
      </c>
      <c r="E38" s="182">
        <v>3241</v>
      </c>
      <c r="G38" s="84"/>
      <c r="H38" s="84"/>
      <c r="I38" s="84"/>
    </row>
    <row r="39" spans="2:9" x14ac:dyDescent="0.2">
      <c r="B39" s="184" t="s">
        <v>36</v>
      </c>
      <c r="C39" s="182">
        <v>51778</v>
      </c>
      <c r="D39" s="182">
        <v>50986</v>
      </c>
      <c r="E39" s="182">
        <v>1571</v>
      </c>
      <c r="G39" s="84"/>
      <c r="H39" s="84"/>
      <c r="I39" s="84"/>
    </row>
    <row r="40" spans="2:9" ht="13.5" thickBot="1" x14ac:dyDescent="0.25">
      <c r="B40" s="187" t="s">
        <v>65</v>
      </c>
      <c r="C40" s="188">
        <v>14842</v>
      </c>
      <c r="D40" s="188">
        <v>14788</v>
      </c>
      <c r="E40" s="188">
        <v>165</v>
      </c>
      <c r="G40" s="84"/>
      <c r="H40" s="84"/>
      <c r="I40" s="84"/>
    </row>
    <row r="41" spans="2:9" ht="68.25" customHeight="1" x14ac:dyDescent="0.2">
      <c r="B41" s="260" t="s">
        <v>128</v>
      </c>
      <c r="C41" s="254"/>
      <c r="D41" s="254"/>
      <c r="E41" s="254"/>
      <c r="G41" s="87"/>
      <c r="H41" s="87"/>
      <c r="I41" s="87"/>
    </row>
    <row r="42" spans="2:9" ht="34.5" customHeight="1" x14ac:dyDescent="0.2">
      <c r="B42" s="86"/>
      <c r="C42" s="86"/>
      <c r="D42" s="86"/>
    </row>
    <row r="43" spans="2:9" ht="46.5" customHeight="1" x14ac:dyDescent="0.2">
      <c r="B43" s="84"/>
      <c r="C43" s="84"/>
      <c r="D43" s="84"/>
    </row>
    <row r="44" spans="2:9" x14ac:dyDescent="0.2">
      <c r="B44" s="84"/>
      <c r="C44" s="84"/>
      <c r="D44" s="84"/>
    </row>
    <row r="45" spans="2:9" x14ac:dyDescent="0.2">
      <c r="B45" s="84"/>
      <c r="C45" s="84"/>
      <c r="D45" s="84"/>
    </row>
    <row r="46" spans="2:9" x14ac:dyDescent="0.2">
      <c r="B46" s="84"/>
      <c r="C46" s="84"/>
      <c r="D46" s="84"/>
    </row>
    <row r="47" spans="2:9" x14ac:dyDescent="0.2">
      <c r="B47" s="84"/>
      <c r="C47" s="84"/>
      <c r="D47" s="84"/>
    </row>
    <row r="48" spans="2:9" x14ac:dyDescent="0.2">
      <c r="B48" s="83"/>
      <c r="C48" s="84"/>
      <c r="D48" s="84"/>
    </row>
    <row r="49" spans="2:4" x14ac:dyDescent="0.2">
      <c r="B49" s="83"/>
      <c r="C49" s="84"/>
      <c r="D49" s="84"/>
    </row>
    <row r="50" spans="2:4" x14ac:dyDescent="0.2">
      <c r="B50" s="83"/>
      <c r="C50" s="84"/>
      <c r="D50" s="84"/>
    </row>
    <row r="51" spans="2:4" x14ac:dyDescent="0.2">
      <c r="B51" s="83"/>
      <c r="C51" s="84"/>
      <c r="D51" s="84"/>
    </row>
    <row r="52" spans="2:4" x14ac:dyDescent="0.2">
      <c r="B52" s="83"/>
      <c r="C52" s="84"/>
      <c r="D52" s="84"/>
    </row>
    <row r="53" spans="2:4" x14ac:dyDescent="0.2">
      <c r="B53" s="83"/>
      <c r="C53" s="84"/>
      <c r="D53" s="84"/>
    </row>
    <row r="54" spans="2:4" x14ac:dyDescent="0.2">
      <c r="B54" s="83"/>
      <c r="C54" s="84"/>
      <c r="D54" s="84"/>
    </row>
    <row r="55" spans="2:4" x14ac:dyDescent="0.2">
      <c r="B55" s="83"/>
      <c r="C55" s="84"/>
      <c r="D55" s="84"/>
    </row>
    <row r="56" spans="2:4" x14ac:dyDescent="0.2">
      <c r="B56" s="83"/>
      <c r="C56" s="84"/>
      <c r="D56" s="84"/>
    </row>
    <row r="57" spans="2:4" x14ac:dyDescent="0.2">
      <c r="B57" s="83"/>
      <c r="C57" s="84"/>
      <c r="D57" s="84"/>
    </row>
    <row r="58" spans="2:4" x14ac:dyDescent="0.2">
      <c r="B58" s="83"/>
      <c r="C58" s="84"/>
      <c r="D58" s="84"/>
    </row>
    <row r="59" spans="2:4" x14ac:dyDescent="0.2">
      <c r="B59" s="83"/>
      <c r="C59" s="84"/>
      <c r="D59" s="84"/>
    </row>
    <row r="60" spans="2:4" x14ac:dyDescent="0.2">
      <c r="B60" s="83"/>
      <c r="C60" s="84"/>
      <c r="D60" s="84"/>
    </row>
    <row r="61" spans="2:4" x14ac:dyDescent="0.2">
      <c r="B61" s="83"/>
      <c r="C61" s="84"/>
      <c r="D61" s="84"/>
    </row>
    <row r="62" spans="2:4" x14ac:dyDescent="0.2">
      <c r="B62" s="83"/>
      <c r="C62" s="84"/>
      <c r="D62" s="84"/>
    </row>
    <row r="63" spans="2:4" x14ac:dyDescent="0.2">
      <c r="B63" s="83"/>
      <c r="C63" s="84"/>
      <c r="D63" s="84"/>
    </row>
    <row r="64" spans="2:4" x14ac:dyDescent="0.2">
      <c r="B64" s="83"/>
      <c r="C64" s="84"/>
      <c r="D64" s="84"/>
    </row>
    <row r="65" spans="2:5" x14ac:dyDescent="0.2">
      <c r="B65" s="83"/>
      <c r="C65" s="84"/>
      <c r="D65" s="84"/>
    </row>
    <row r="66" spans="2:5" x14ac:dyDescent="0.2">
      <c r="B66" s="83"/>
      <c r="C66" s="84"/>
      <c r="D66" s="84"/>
    </row>
    <row r="67" spans="2:5" x14ac:dyDescent="0.2">
      <c r="B67" s="85"/>
      <c r="C67" s="85"/>
      <c r="D67" s="85"/>
      <c r="E67" s="79"/>
    </row>
    <row r="68" spans="2:5" x14ac:dyDescent="0.2">
      <c r="B68" s="84"/>
      <c r="C68" s="84"/>
      <c r="D68" s="84"/>
    </row>
    <row r="69" spans="2:5" x14ac:dyDescent="0.2">
      <c r="B69" s="84"/>
      <c r="C69" s="84"/>
      <c r="D69" s="84"/>
    </row>
    <row r="70" spans="2:5" x14ac:dyDescent="0.2">
      <c r="B70" s="84"/>
      <c r="C70" s="84"/>
      <c r="D70" s="84"/>
    </row>
    <row r="71" spans="2:5" x14ac:dyDescent="0.2">
      <c r="B71" s="84"/>
      <c r="C71" s="84"/>
      <c r="D71" s="84"/>
    </row>
    <row r="72" spans="2:5" x14ac:dyDescent="0.2">
      <c r="B72" s="84"/>
      <c r="C72" s="84"/>
      <c r="D72" s="84"/>
    </row>
    <row r="73" spans="2:5" x14ac:dyDescent="0.2">
      <c r="B73" s="84"/>
      <c r="C73" s="83"/>
      <c r="D73" s="83"/>
      <c r="E73" s="79"/>
    </row>
    <row r="74" spans="2:5" x14ac:dyDescent="0.2">
      <c r="B74" s="85"/>
      <c r="C74" s="85"/>
      <c r="D74" s="85"/>
    </row>
    <row r="75" spans="2:5" x14ac:dyDescent="0.2">
      <c r="B75" s="84"/>
      <c r="C75" s="84"/>
      <c r="D75" s="84"/>
    </row>
    <row r="76" spans="2:5" x14ac:dyDescent="0.2">
      <c r="B76" s="84"/>
      <c r="C76" s="84"/>
      <c r="D76" s="84"/>
    </row>
    <row r="77" spans="2:5" x14ac:dyDescent="0.2">
      <c r="B77" s="84"/>
      <c r="C77" s="83"/>
      <c r="D77" s="83"/>
      <c r="E77" s="79"/>
    </row>
    <row r="78" spans="2:5" x14ac:dyDescent="0.2">
      <c r="B78" s="82"/>
      <c r="C78" s="82"/>
      <c r="D78" s="82"/>
    </row>
    <row r="79" spans="2:5" ht="35.25" customHeight="1" x14ac:dyDescent="0.2"/>
    <row r="80" spans="2:5" ht="68.25" customHeight="1" x14ac:dyDescent="0.2"/>
    <row r="81" spans="2:22" x14ac:dyDescent="0.2">
      <c r="B81" s="80"/>
      <c r="C81" s="80"/>
      <c r="D81" s="80"/>
      <c r="E81" s="80"/>
      <c r="F81" s="80"/>
      <c r="G81" s="80"/>
      <c r="H81" s="80"/>
      <c r="I81" s="80"/>
      <c r="J81" s="80"/>
      <c r="K81" s="80"/>
      <c r="L81" s="80"/>
      <c r="M81" s="80"/>
      <c r="N81" s="80"/>
      <c r="O81" s="80"/>
      <c r="P81" s="80"/>
      <c r="Q81" s="80"/>
      <c r="R81" s="80"/>
      <c r="S81" s="80"/>
      <c r="T81" s="80"/>
      <c r="U81" s="80"/>
      <c r="V81" s="80"/>
    </row>
    <row r="90" spans="2:22" x14ac:dyDescent="0.2">
      <c r="B90" s="80"/>
      <c r="C90" s="80"/>
      <c r="D90" s="80"/>
      <c r="E90" s="80"/>
    </row>
    <row r="101" spans="3:5" x14ac:dyDescent="0.2">
      <c r="C101" s="79"/>
      <c r="D101" s="79"/>
      <c r="E101" s="79"/>
    </row>
    <row r="103" spans="3:5" ht="35.25" customHeight="1" x14ac:dyDescent="0.2"/>
    <row r="104" spans="3:5" ht="48.75" customHeight="1" x14ac:dyDescent="0.2"/>
    <row r="111" spans="3:5" x14ac:dyDescent="0.2">
      <c r="C111" s="79"/>
      <c r="D111" s="79"/>
      <c r="E111" s="79"/>
    </row>
  </sheetData>
  <mergeCells count="2">
    <mergeCell ref="B2:E2"/>
    <mergeCell ref="B41:E41"/>
  </mergeCells>
  <pageMargins left="0.75" right="0.75" top="0.75" bottom="0.75" header="0.5" footer="0.5"/>
  <pageSetup scale="89" fitToHeight="2" orientation="portrait" r:id="rId1"/>
  <headerFooter alignWithMargins="0"/>
  <rowBreaks count="1" manualBreakCount="1">
    <brk id="40"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145"/>
  <sheetViews>
    <sheetView zoomScale="80" zoomScaleNormal="80" workbookViewId="0">
      <selection activeCell="B41" sqref="B41:E41"/>
    </sheetView>
  </sheetViews>
  <sheetFormatPr defaultRowHeight="12.75" x14ac:dyDescent="0.2"/>
  <cols>
    <col min="1" max="1" width="5.7109375" style="78" customWidth="1"/>
    <col min="2" max="2" width="49.7109375" style="78" customWidth="1"/>
    <col min="3" max="3" width="17.85546875" style="78" customWidth="1"/>
    <col min="4" max="4" width="16.85546875" style="78" customWidth="1"/>
    <col min="5" max="5" width="17" style="78" customWidth="1"/>
    <col min="6" max="6" width="9.140625" style="78"/>
    <col min="7" max="7" width="15.5703125" style="78" bestFit="1" customWidth="1"/>
    <col min="8" max="8" width="13.28515625" style="78" customWidth="1"/>
    <col min="9" max="9" width="13.7109375" style="78" customWidth="1"/>
    <col min="10" max="16384" width="9.140625" style="78"/>
  </cols>
  <sheetData>
    <row r="1" spans="2:12" ht="20.100000000000001" customHeight="1" thickBot="1" x14ac:dyDescent="0.25">
      <c r="C1" s="154"/>
      <c r="D1" s="154"/>
      <c r="E1" s="154"/>
    </row>
    <row r="2" spans="2:12" ht="59.25" customHeight="1" thickBot="1" x14ac:dyDescent="0.25">
      <c r="B2" s="270" t="s">
        <v>139</v>
      </c>
      <c r="C2" s="271"/>
      <c r="D2" s="271"/>
      <c r="E2" s="271"/>
      <c r="F2" s="225"/>
    </row>
    <row r="3" spans="2:12" ht="83.25" customHeight="1" thickBot="1" x14ac:dyDescent="0.3">
      <c r="B3" s="177" t="s">
        <v>11</v>
      </c>
      <c r="C3" s="178" t="s">
        <v>93</v>
      </c>
      <c r="D3" s="178" t="s">
        <v>64</v>
      </c>
      <c r="E3" s="178" t="s">
        <v>12</v>
      </c>
    </row>
    <row r="4" spans="2:12" x14ac:dyDescent="0.2">
      <c r="B4" s="179"/>
      <c r="C4" s="180"/>
      <c r="D4" s="189"/>
      <c r="E4" s="180"/>
    </row>
    <row r="5" spans="2:12" x14ac:dyDescent="0.2">
      <c r="B5" s="179" t="s">
        <v>13</v>
      </c>
      <c r="C5" s="250">
        <f>SUM(C8:C28)</f>
        <v>97846</v>
      </c>
      <c r="D5" s="250">
        <f>SUM(D8:D28)</f>
        <v>95679</v>
      </c>
      <c r="E5" s="250">
        <f>SUM(E8:E28)</f>
        <v>3730</v>
      </c>
      <c r="G5" s="98"/>
      <c r="H5" s="80"/>
      <c r="I5" s="80"/>
      <c r="J5" s="80"/>
      <c r="K5" s="80"/>
      <c r="L5" s="80"/>
    </row>
    <row r="6" spans="2:12" x14ac:dyDescent="0.2">
      <c r="B6" s="179"/>
      <c r="C6" s="181"/>
      <c r="D6" s="190"/>
      <c r="E6" s="181"/>
      <c r="G6" s="81"/>
    </row>
    <row r="7" spans="2:12" x14ac:dyDescent="0.2">
      <c r="B7" s="179" t="s">
        <v>14</v>
      </c>
      <c r="C7" s="191"/>
      <c r="D7" s="192"/>
      <c r="E7" s="191"/>
    </row>
    <row r="8" spans="2:12" x14ac:dyDescent="0.2">
      <c r="B8" s="183" t="s">
        <v>15</v>
      </c>
      <c r="C8" s="182">
        <v>19138</v>
      </c>
      <c r="D8" s="182">
        <v>19357</v>
      </c>
      <c r="E8" s="182">
        <v>156</v>
      </c>
    </row>
    <row r="9" spans="2:12" x14ac:dyDescent="0.2">
      <c r="B9" s="183" t="s">
        <v>16</v>
      </c>
      <c r="C9" s="182">
        <v>19678</v>
      </c>
      <c r="D9" s="182">
        <v>19508</v>
      </c>
      <c r="E9" s="182">
        <v>401</v>
      </c>
    </row>
    <row r="10" spans="2:12" x14ac:dyDescent="0.2">
      <c r="B10" s="184" t="s">
        <v>17</v>
      </c>
      <c r="C10" s="182">
        <v>2192</v>
      </c>
      <c r="D10" s="182">
        <v>2190</v>
      </c>
      <c r="E10" s="182">
        <v>28</v>
      </c>
    </row>
    <row r="11" spans="2:12" x14ac:dyDescent="0.2">
      <c r="B11" s="184" t="s">
        <v>18</v>
      </c>
      <c r="C11" s="182">
        <v>246</v>
      </c>
      <c r="D11" s="182">
        <v>249</v>
      </c>
      <c r="E11" s="182">
        <v>0</v>
      </c>
    </row>
    <row r="12" spans="2:12" x14ac:dyDescent="0.2">
      <c r="B12" s="184" t="s">
        <v>19</v>
      </c>
      <c r="C12" s="182">
        <v>1323</v>
      </c>
      <c r="D12" s="182">
        <v>1355</v>
      </c>
      <c r="E12" s="182">
        <v>6</v>
      </c>
    </row>
    <row r="13" spans="2:12" x14ac:dyDescent="0.2">
      <c r="B13" s="184" t="s">
        <v>20</v>
      </c>
      <c r="C13" s="182">
        <v>2722</v>
      </c>
      <c r="D13" s="182">
        <v>2793</v>
      </c>
      <c r="E13" s="182">
        <v>11</v>
      </c>
    </row>
    <row r="14" spans="2:12" x14ac:dyDescent="0.2">
      <c r="B14" s="184" t="s">
        <v>21</v>
      </c>
      <c r="C14" s="182">
        <v>2701</v>
      </c>
      <c r="D14" s="182">
        <v>2727</v>
      </c>
      <c r="E14" s="182">
        <v>27</v>
      </c>
    </row>
    <row r="15" spans="2:12" x14ac:dyDescent="0.2">
      <c r="B15" s="184" t="s">
        <v>22</v>
      </c>
      <c r="C15" s="182">
        <v>3983</v>
      </c>
      <c r="D15" s="182">
        <v>4035</v>
      </c>
      <c r="E15" s="182">
        <v>12</v>
      </c>
    </row>
    <row r="16" spans="2:12" x14ac:dyDescent="0.2">
      <c r="B16" s="184" t="s">
        <v>124</v>
      </c>
      <c r="C16" s="182">
        <v>361</v>
      </c>
      <c r="D16" s="182">
        <v>350</v>
      </c>
      <c r="E16" s="182">
        <v>11</v>
      </c>
    </row>
    <row r="17" spans="2:9" x14ac:dyDescent="0.2">
      <c r="B17" s="184" t="s">
        <v>123</v>
      </c>
      <c r="C17" s="182">
        <v>425</v>
      </c>
      <c r="D17" s="182">
        <v>406</v>
      </c>
      <c r="E17" s="182">
        <v>23</v>
      </c>
    </row>
    <row r="18" spans="2:9" x14ac:dyDescent="0.2">
      <c r="B18" s="184" t="s">
        <v>122</v>
      </c>
      <c r="C18" s="182">
        <v>7734</v>
      </c>
      <c r="D18" s="182">
        <v>7239</v>
      </c>
      <c r="E18" s="182">
        <v>618</v>
      </c>
    </row>
    <row r="19" spans="2:9" x14ac:dyDescent="0.2">
      <c r="B19" s="184" t="s">
        <v>121</v>
      </c>
      <c r="C19" s="182">
        <v>98</v>
      </c>
      <c r="D19" s="182">
        <v>94</v>
      </c>
      <c r="E19" s="182">
        <v>5</v>
      </c>
    </row>
    <row r="20" spans="2:9" x14ac:dyDescent="0.2">
      <c r="B20" s="184" t="s">
        <v>120</v>
      </c>
      <c r="C20" s="182">
        <v>1143</v>
      </c>
      <c r="D20" s="182">
        <v>1133</v>
      </c>
      <c r="E20" s="182">
        <v>22</v>
      </c>
    </row>
    <row r="21" spans="2:9" x14ac:dyDescent="0.2">
      <c r="B21" s="184" t="s">
        <v>23</v>
      </c>
      <c r="C21" s="182">
        <v>10200</v>
      </c>
      <c r="D21" s="182">
        <v>9211</v>
      </c>
      <c r="E21" s="182">
        <v>1139</v>
      </c>
    </row>
    <row r="22" spans="2:9" x14ac:dyDescent="0.2">
      <c r="B22" s="184" t="s">
        <v>24</v>
      </c>
      <c r="C22" s="182">
        <v>11131</v>
      </c>
      <c r="D22" s="182">
        <v>10474</v>
      </c>
      <c r="E22" s="182">
        <v>873</v>
      </c>
      <c r="G22" s="84"/>
      <c r="H22" s="84"/>
      <c r="I22" s="84"/>
    </row>
    <row r="23" spans="2:9" x14ac:dyDescent="0.2">
      <c r="B23" s="184" t="s">
        <v>25</v>
      </c>
      <c r="C23" s="182">
        <v>3697</v>
      </c>
      <c r="D23" s="182">
        <v>3564</v>
      </c>
      <c r="E23" s="182">
        <v>208</v>
      </c>
      <c r="G23" s="84"/>
      <c r="H23" s="84"/>
      <c r="I23" s="84"/>
    </row>
    <row r="24" spans="2:9" x14ac:dyDescent="0.2">
      <c r="B24" s="184" t="s">
        <v>26</v>
      </c>
      <c r="C24" s="182">
        <v>74</v>
      </c>
      <c r="D24" s="182">
        <v>74</v>
      </c>
      <c r="E24" s="182">
        <v>1</v>
      </c>
      <c r="G24" s="84"/>
      <c r="H24" s="84"/>
      <c r="I24" s="84"/>
    </row>
    <row r="25" spans="2:9" x14ac:dyDescent="0.2">
      <c r="B25" s="184" t="s">
        <v>119</v>
      </c>
      <c r="C25" s="182">
        <v>118</v>
      </c>
      <c r="D25" s="182">
        <v>113</v>
      </c>
      <c r="E25" s="182">
        <v>6</v>
      </c>
      <c r="G25" s="84"/>
      <c r="H25" s="84"/>
      <c r="I25" s="84"/>
    </row>
    <row r="26" spans="2:9" x14ac:dyDescent="0.2">
      <c r="B26" s="184" t="s">
        <v>27</v>
      </c>
      <c r="C26" s="182">
        <v>4083</v>
      </c>
      <c r="D26" s="182">
        <v>3989</v>
      </c>
      <c r="E26" s="182">
        <v>136</v>
      </c>
      <c r="G26" s="97"/>
      <c r="H26" s="84"/>
      <c r="I26" s="84"/>
    </row>
    <row r="27" spans="2:9" x14ac:dyDescent="0.2">
      <c r="B27" s="183" t="s">
        <v>65</v>
      </c>
      <c r="C27" s="182">
        <v>6799</v>
      </c>
      <c r="D27" s="182">
        <v>6818</v>
      </c>
      <c r="E27" s="182">
        <v>47</v>
      </c>
      <c r="G27" s="84"/>
      <c r="H27" s="84"/>
      <c r="I27" s="84"/>
    </row>
    <row r="28" spans="2:9" x14ac:dyDescent="0.2">
      <c r="B28" s="179"/>
      <c r="C28" s="185"/>
      <c r="D28" s="185"/>
      <c r="E28" s="185"/>
      <c r="G28" s="88"/>
      <c r="H28" s="96"/>
      <c r="I28" s="88"/>
    </row>
    <row r="29" spans="2:9" x14ac:dyDescent="0.2">
      <c r="B29" s="186" t="s">
        <v>28</v>
      </c>
      <c r="C29" s="182"/>
      <c r="D29" s="182"/>
      <c r="E29" s="182"/>
      <c r="G29" s="86"/>
      <c r="H29" s="86"/>
      <c r="I29" s="86"/>
    </row>
    <row r="30" spans="2:9" x14ac:dyDescent="0.2">
      <c r="B30" s="184" t="s">
        <v>29</v>
      </c>
      <c r="C30" s="182">
        <v>25330</v>
      </c>
      <c r="D30" s="182">
        <v>24967</v>
      </c>
      <c r="E30" s="182">
        <v>866</v>
      </c>
      <c r="G30" s="84"/>
      <c r="H30" s="84"/>
      <c r="I30" s="84"/>
    </row>
    <row r="31" spans="2:9" x14ac:dyDescent="0.2">
      <c r="B31" s="184" t="s">
        <v>30</v>
      </c>
      <c r="C31" s="182">
        <v>13366</v>
      </c>
      <c r="D31" s="182">
        <v>13006</v>
      </c>
      <c r="E31" s="182">
        <v>628</v>
      </c>
      <c r="G31" s="84"/>
      <c r="H31" s="84"/>
      <c r="I31" s="84"/>
    </row>
    <row r="32" spans="2:9" x14ac:dyDescent="0.2">
      <c r="B32" s="184" t="s">
        <v>31</v>
      </c>
      <c r="C32" s="182">
        <v>13832</v>
      </c>
      <c r="D32" s="182">
        <v>13171</v>
      </c>
      <c r="E32" s="182">
        <v>866</v>
      </c>
      <c r="G32" s="84"/>
      <c r="H32" s="84"/>
      <c r="I32" s="84"/>
    </row>
    <row r="33" spans="2:9" x14ac:dyDescent="0.2">
      <c r="B33" s="184" t="s">
        <v>32</v>
      </c>
      <c r="C33" s="182">
        <v>12863</v>
      </c>
      <c r="D33" s="182">
        <v>12519</v>
      </c>
      <c r="E33" s="182">
        <v>529</v>
      </c>
      <c r="G33" s="84"/>
      <c r="H33" s="84"/>
      <c r="I33" s="84"/>
    </row>
    <row r="34" spans="2:9" x14ac:dyDescent="0.2">
      <c r="B34" s="184" t="s">
        <v>33</v>
      </c>
      <c r="C34" s="182">
        <v>17814</v>
      </c>
      <c r="D34" s="182">
        <v>17397</v>
      </c>
      <c r="E34" s="182">
        <v>663</v>
      </c>
      <c r="G34" s="84"/>
      <c r="H34" s="84"/>
      <c r="I34" s="84"/>
    </row>
    <row r="35" spans="2:9" x14ac:dyDescent="0.2">
      <c r="B35" s="184" t="s">
        <v>65</v>
      </c>
      <c r="C35" s="182">
        <v>14641</v>
      </c>
      <c r="D35" s="182">
        <v>14618</v>
      </c>
      <c r="E35" s="182">
        <v>177</v>
      </c>
      <c r="G35" s="84"/>
      <c r="H35" s="84"/>
      <c r="I35" s="84"/>
    </row>
    <row r="36" spans="2:9" x14ac:dyDescent="0.2">
      <c r="B36" s="186"/>
      <c r="C36" s="185"/>
      <c r="D36" s="185"/>
      <c r="E36" s="185"/>
      <c r="G36" s="88"/>
      <c r="H36" s="88"/>
      <c r="I36" s="88"/>
    </row>
    <row r="37" spans="2:9" x14ac:dyDescent="0.2">
      <c r="B37" s="186" t="s">
        <v>34</v>
      </c>
      <c r="C37" s="182"/>
      <c r="D37" s="182"/>
      <c r="E37" s="182"/>
      <c r="G37" s="86"/>
      <c r="H37" s="86"/>
      <c r="I37" s="86"/>
    </row>
    <row r="38" spans="2:9" x14ac:dyDescent="0.2">
      <c r="B38" s="184" t="s">
        <v>35</v>
      </c>
      <c r="C38" s="182">
        <v>52418</v>
      </c>
      <c r="D38" s="182">
        <v>50837</v>
      </c>
      <c r="E38" s="182">
        <v>2403</v>
      </c>
      <c r="G38" s="84"/>
      <c r="H38" s="84"/>
      <c r="I38" s="84"/>
    </row>
    <row r="39" spans="2:9" x14ac:dyDescent="0.2">
      <c r="B39" s="184" t="s">
        <v>36</v>
      </c>
      <c r="C39" s="182">
        <v>37610</v>
      </c>
      <c r="D39" s="182">
        <v>37045</v>
      </c>
      <c r="E39" s="182">
        <v>1209</v>
      </c>
      <c r="G39" s="84"/>
      <c r="H39" s="84"/>
      <c r="I39" s="84"/>
    </row>
    <row r="40" spans="2:9" ht="13.5" thickBot="1" x14ac:dyDescent="0.25">
      <c r="B40" s="187" t="s">
        <v>65</v>
      </c>
      <c r="C40" s="188">
        <v>7817</v>
      </c>
      <c r="D40" s="188">
        <v>7796</v>
      </c>
      <c r="E40" s="188">
        <v>117</v>
      </c>
      <c r="G40" s="84"/>
      <c r="H40" s="84"/>
      <c r="I40" s="84"/>
    </row>
    <row r="41" spans="2:9" ht="63.75" customHeight="1" x14ac:dyDescent="0.2">
      <c r="B41" s="260" t="s">
        <v>128</v>
      </c>
      <c r="C41" s="254"/>
      <c r="D41" s="254"/>
      <c r="E41" s="254"/>
      <c r="G41" s="87"/>
      <c r="H41" s="87"/>
      <c r="I41" s="87"/>
    </row>
    <row r="42" spans="2:9" x14ac:dyDescent="0.2">
      <c r="C42" s="86"/>
      <c r="D42" s="86"/>
      <c r="E42" s="86"/>
    </row>
    <row r="43" spans="2:9" x14ac:dyDescent="0.2">
      <c r="C43" s="84"/>
      <c r="D43" s="84"/>
      <c r="E43" s="84"/>
    </row>
    <row r="44" spans="2:9" x14ac:dyDescent="0.2">
      <c r="C44" s="84"/>
      <c r="D44" s="84"/>
      <c r="E44" s="84"/>
    </row>
    <row r="45" spans="2:9" x14ac:dyDescent="0.2">
      <c r="C45" s="84"/>
      <c r="D45" s="84"/>
      <c r="E45" s="84"/>
    </row>
    <row r="46" spans="2:9" x14ac:dyDescent="0.2">
      <c r="C46" s="84"/>
      <c r="D46" s="84"/>
      <c r="E46" s="84"/>
    </row>
    <row r="47" spans="2:9" x14ac:dyDescent="0.2">
      <c r="C47" s="84"/>
      <c r="D47" s="84"/>
      <c r="E47" s="84"/>
    </row>
    <row r="48" spans="2:9" x14ac:dyDescent="0.2">
      <c r="C48" s="83"/>
      <c r="D48" s="83"/>
      <c r="E48" s="83"/>
    </row>
    <row r="49" spans="3:5" x14ac:dyDescent="0.2">
      <c r="C49" s="83"/>
      <c r="D49" s="83"/>
      <c r="E49" s="83"/>
    </row>
    <row r="50" spans="3:5" x14ac:dyDescent="0.2">
      <c r="C50" s="83"/>
      <c r="D50" s="83"/>
      <c r="E50" s="83"/>
    </row>
    <row r="51" spans="3:5" x14ac:dyDescent="0.2">
      <c r="C51" s="83"/>
      <c r="D51" s="83"/>
      <c r="E51" s="83"/>
    </row>
    <row r="52" spans="3:5" x14ac:dyDescent="0.2">
      <c r="C52" s="83"/>
      <c r="D52" s="83"/>
      <c r="E52" s="83"/>
    </row>
    <row r="53" spans="3:5" x14ac:dyDescent="0.2">
      <c r="C53" s="83"/>
      <c r="D53" s="83"/>
      <c r="E53" s="83"/>
    </row>
    <row r="54" spans="3:5" x14ac:dyDescent="0.2">
      <c r="C54" s="83"/>
      <c r="D54" s="83"/>
      <c r="E54" s="83"/>
    </row>
    <row r="55" spans="3:5" x14ac:dyDescent="0.2">
      <c r="C55" s="83"/>
      <c r="D55" s="83"/>
      <c r="E55" s="83"/>
    </row>
    <row r="56" spans="3:5" x14ac:dyDescent="0.2">
      <c r="C56" s="83"/>
      <c r="D56" s="83"/>
      <c r="E56" s="83"/>
    </row>
    <row r="57" spans="3:5" x14ac:dyDescent="0.2">
      <c r="C57" s="83"/>
      <c r="D57" s="83"/>
      <c r="E57" s="83"/>
    </row>
    <row r="58" spans="3:5" x14ac:dyDescent="0.2">
      <c r="C58" s="83"/>
      <c r="D58" s="83"/>
      <c r="E58" s="83"/>
    </row>
    <row r="59" spans="3:5" x14ac:dyDescent="0.2">
      <c r="C59" s="83"/>
      <c r="D59" s="83"/>
      <c r="E59" s="83"/>
    </row>
    <row r="60" spans="3:5" x14ac:dyDescent="0.2">
      <c r="C60" s="83"/>
      <c r="D60" s="83"/>
      <c r="E60" s="83"/>
    </row>
    <row r="61" spans="3:5" x14ac:dyDescent="0.2">
      <c r="C61" s="83"/>
      <c r="D61" s="83"/>
      <c r="E61" s="83"/>
    </row>
    <row r="62" spans="3:5" x14ac:dyDescent="0.2">
      <c r="C62" s="83"/>
      <c r="D62" s="83"/>
      <c r="E62" s="83"/>
    </row>
    <row r="63" spans="3:5" x14ac:dyDescent="0.2">
      <c r="C63" s="83"/>
      <c r="D63" s="83"/>
      <c r="E63" s="83"/>
    </row>
    <row r="64" spans="3:5" x14ac:dyDescent="0.2">
      <c r="C64" s="83"/>
      <c r="D64" s="83"/>
      <c r="E64" s="83"/>
    </row>
    <row r="65" spans="2:5" x14ac:dyDescent="0.2">
      <c r="C65" s="83"/>
      <c r="D65" s="83"/>
      <c r="E65" s="83"/>
    </row>
    <row r="66" spans="2:5" x14ac:dyDescent="0.2">
      <c r="C66" s="83"/>
      <c r="D66" s="83"/>
      <c r="E66" s="83"/>
    </row>
    <row r="67" spans="2:5" x14ac:dyDescent="0.2">
      <c r="C67" s="85"/>
      <c r="D67" s="85"/>
      <c r="E67" s="85"/>
    </row>
    <row r="68" spans="2:5" x14ac:dyDescent="0.2">
      <c r="C68" s="84"/>
      <c r="D68" s="84"/>
      <c r="E68" s="84"/>
    </row>
    <row r="69" spans="2:5" x14ac:dyDescent="0.2">
      <c r="B69" s="79"/>
      <c r="C69" s="84"/>
      <c r="D69" s="84"/>
      <c r="E69" s="84"/>
    </row>
    <row r="70" spans="2:5" x14ac:dyDescent="0.2">
      <c r="B70" s="79"/>
      <c r="C70" s="84"/>
      <c r="D70" s="84"/>
      <c r="E70" s="84"/>
    </row>
    <row r="71" spans="2:5" x14ac:dyDescent="0.2">
      <c r="B71" s="79"/>
      <c r="C71" s="84"/>
      <c r="D71" s="84"/>
      <c r="E71" s="84"/>
    </row>
    <row r="72" spans="2:5" x14ac:dyDescent="0.2">
      <c r="B72" s="79"/>
      <c r="C72" s="84"/>
      <c r="D72" s="84"/>
      <c r="E72" s="84"/>
    </row>
    <row r="73" spans="2:5" x14ac:dyDescent="0.2">
      <c r="B73" s="79"/>
      <c r="C73" s="83"/>
      <c r="D73" s="83"/>
      <c r="E73" s="83"/>
    </row>
    <row r="74" spans="2:5" x14ac:dyDescent="0.2">
      <c r="C74" s="85"/>
      <c r="D74" s="85"/>
      <c r="E74" s="85"/>
    </row>
    <row r="75" spans="2:5" x14ac:dyDescent="0.2">
      <c r="C75" s="84"/>
      <c r="D75" s="84"/>
      <c r="E75" s="84"/>
    </row>
    <row r="76" spans="2:5" x14ac:dyDescent="0.2">
      <c r="C76" s="84"/>
      <c r="D76" s="84"/>
      <c r="E76" s="84"/>
    </row>
    <row r="77" spans="2:5" x14ac:dyDescent="0.2">
      <c r="C77" s="83"/>
      <c r="D77" s="83"/>
      <c r="E77" s="83"/>
    </row>
    <row r="78" spans="2:5" x14ac:dyDescent="0.2">
      <c r="C78" s="82"/>
      <c r="D78" s="82"/>
      <c r="E78" s="82"/>
    </row>
    <row r="79" spans="2:5" ht="33.75" customHeight="1" x14ac:dyDescent="0.2">
      <c r="C79" s="84"/>
      <c r="D79" s="84"/>
      <c r="E79" s="84"/>
    </row>
    <row r="80" spans="2:5" ht="73.5" customHeight="1" x14ac:dyDescent="0.2">
      <c r="C80" s="84"/>
      <c r="D80" s="84"/>
      <c r="E80" s="84"/>
    </row>
    <row r="81" spans="2:5" x14ac:dyDescent="0.2">
      <c r="C81" s="84"/>
      <c r="D81" s="84"/>
      <c r="E81" s="84"/>
    </row>
    <row r="82" spans="2:5" x14ac:dyDescent="0.2">
      <c r="C82" s="84"/>
      <c r="D82" s="84"/>
      <c r="E82" s="84"/>
    </row>
    <row r="83" spans="2:5" x14ac:dyDescent="0.2">
      <c r="C83" s="84"/>
      <c r="D83" s="84"/>
      <c r="E83" s="84"/>
    </row>
    <row r="84" spans="2:5" x14ac:dyDescent="0.2">
      <c r="C84" s="84"/>
      <c r="D84" s="84"/>
      <c r="E84" s="84"/>
    </row>
    <row r="85" spans="2:5" x14ac:dyDescent="0.2">
      <c r="B85" s="81"/>
      <c r="C85" s="84"/>
      <c r="D85" s="84"/>
      <c r="E85" s="84"/>
    </row>
    <row r="86" spans="2:5" x14ac:dyDescent="0.2">
      <c r="C86" s="84"/>
      <c r="D86" s="84"/>
      <c r="E86" s="84"/>
    </row>
    <row r="87" spans="2:5" x14ac:dyDescent="0.2">
      <c r="C87" s="84"/>
      <c r="D87" s="84"/>
      <c r="E87" s="84"/>
    </row>
    <row r="88" spans="2:5" x14ac:dyDescent="0.2">
      <c r="C88" s="84"/>
      <c r="D88" s="84"/>
      <c r="E88" s="84"/>
    </row>
    <row r="89" spans="2:5" x14ac:dyDescent="0.2">
      <c r="C89" s="84"/>
      <c r="D89" s="84"/>
      <c r="E89" s="84"/>
    </row>
    <row r="90" spans="2:5" x14ac:dyDescent="0.2">
      <c r="C90" s="84"/>
      <c r="D90" s="84"/>
      <c r="E90" s="84"/>
    </row>
    <row r="91" spans="2:5" x14ac:dyDescent="0.2">
      <c r="C91" s="84"/>
      <c r="D91" s="84"/>
      <c r="E91" s="84"/>
    </row>
    <row r="92" spans="2:5" x14ac:dyDescent="0.2">
      <c r="C92" s="84"/>
      <c r="D92" s="84"/>
      <c r="E92" s="84"/>
    </row>
    <row r="93" spans="2:5" x14ac:dyDescent="0.2">
      <c r="C93" s="84"/>
      <c r="D93" s="84"/>
      <c r="E93" s="84"/>
    </row>
    <row r="94" spans="2:5" x14ac:dyDescent="0.2">
      <c r="C94" s="84"/>
      <c r="D94" s="84"/>
      <c r="E94" s="84"/>
    </row>
    <row r="95" spans="2:5" x14ac:dyDescent="0.2">
      <c r="C95" s="84"/>
      <c r="D95" s="84"/>
      <c r="E95" s="84"/>
    </row>
    <row r="96" spans="2:5" x14ac:dyDescent="0.2">
      <c r="C96" s="84"/>
      <c r="D96" s="84"/>
      <c r="E96" s="84"/>
    </row>
    <row r="97" spans="3:5" x14ac:dyDescent="0.2">
      <c r="C97" s="84"/>
      <c r="D97" s="84"/>
      <c r="E97" s="84"/>
    </row>
    <row r="98" spans="3:5" x14ac:dyDescent="0.2">
      <c r="C98" s="84"/>
      <c r="D98" s="84"/>
      <c r="E98" s="84"/>
    </row>
    <row r="99" spans="3:5" x14ac:dyDescent="0.2">
      <c r="C99" s="84"/>
      <c r="D99" s="84"/>
      <c r="E99" s="84"/>
    </row>
    <row r="100" spans="3:5" x14ac:dyDescent="0.2">
      <c r="C100" s="84"/>
      <c r="D100" s="84"/>
      <c r="E100" s="84"/>
    </row>
    <row r="101" spans="3:5" x14ac:dyDescent="0.2">
      <c r="C101" s="83"/>
      <c r="D101" s="83"/>
      <c r="E101" s="83"/>
    </row>
    <row r="102" spans="3:5" x14ac:dyDescent="0.2">
      <c r="C102" s="84"/>
      <c r="D102" s="84"/>
      <c r="E102" s="84"/>
    </row>
    <row r="103" spans="3:5" ht="33.75" customHeight="1" x14ac:dyDescent="0.2">
      <c r="C103" s="84"/>
      <c r="D103" s="84"/>
      <c r="E103" s="84"/>
    </row>
    <row r="104" spans="3:5" ht="45" customHeight="1" x14ac:dyDescent="0.2">
      <c r="C104" s="84"/>
      <c r="D104" s="84"/>
      <c r="E104" s="84"/>
    </row>
    <row r="105" spans="3:5" x14ac:dyDescent="0.2">
      <c r="C105" s="84"/>
      <c r="D105" s="84"/>
      <c r="E105" s="84"/>
    </row>
    <row r="106" spans="3:5" x14ac:dyDescent="0.2">
      <c r="C106" s="84"/>
      <c r="D106" s="84"/>
      <c r="E106" s="84"/>
    </row>
    <row r="107" spans="3:5" x14ac:dyDescent="0.2">
      <c r="C107" s="84"/>
      <c r="D107" s="84"/>
      <c r="E107" s="84"/>
    </row>
    <row r="108" spans="3:5" x14ac:dyDescent="0.2">
      <c r="C108" s="84"/>
      <c r="D108" s="84"/>
      <c r="E108" s="84"/>
    </row>
    <row r="109" spans="3:5" x14ac:dyDescent="0.2">
      <c r="C109" s="84"/>
      <c r="D109" s="84"/>
      <c r="E109" s="84"/>
    </row>
    <row r="110" spans="3:5" x14ac:dyDescent="0.2">
      <c r="C110" s="84"/>
      <c r="D110" s="84"/>
      <c r="E110" s="84"/>
    </row>
    <row r="111" spans="3:5" x14ac:dyDescent="0.2">
      <c r="C111" s="83"/>
      <c r="D111" s="83"/>
      <c r="E111" s="83"/>
    </row>
    <row r="112" spans="3:5" x14ac:dyDescent="0.2">
      <c r="C112" s="84"/>
      <c r="D112" s="84"/>
      <c r="E112" s="84"/>
    </row>
    <row r="113" spans="3:9" x14ac:dyDescent="0.2">
      <c r="C113" s="84"/>
      <c r="D113" s="84"/>
      <c r="E113" s="84"/>
    </row>
    <row r="114" spans="3:9" x14ac:dyDescent="0.2">
      <c r="G114" s="84"/>
      <c r="H114" s="84"/>
      <c r="I114" s="84"/>
    </row>
    <row r="115" spans="3:9" x14ac:dyDescent="0.2">
      <c r="G115" s="84"/>
      <c r="H115" s="84"/>
      <c r="I115" s="84"/>
    </row>
    <row r="116" spans="3:9" x14ac:dyDescent="0.2">
      <c r="G116" s="84"/>
      <c r="H116" s="84"/>
      <c r="I116" s="84"/>
    </row>
    <row r="117" spans="3:9" x14ac:dyDescent="0.2">
      <c r="G117" s="84"/>
      <c r="H117" s="84"/>
      <c r="I117" s="84"/>
    </row>
    <row r="118" spans="3:9" x14ac:dyDescent="0.2">
      <c r="G118" s="84"/>
      <c r="H118" s="84"/>
      <c r="I118" s="84"/>
    </row>
    <row r="119" spans="3:9" x14ac:dyDescent="0.2">
      <c r="G119" s="84"/>
      <c r="H119" s="84"/>
      <c r="I119" s="84"/>
    </row>
    <row r="120" spans="3:9" x14ac:dyDescent="0.2">
      <c r="G120" s="84"/>
      <c r="H120" s="84"/>
      <c r="I120" s="84"/>
    </row>
    <row r="121" spans="3:9" x14ac:dyDescent="0.2">
      <c r="G121" s="84"/>
      <c r="H121" s="84"/>
      <c r="I121" s="84"/>
    </row>
    <row r="122" spans="3:9" x14ac:dyDescent="0.2">
      <c r="G122" s="84"/>
      <c r="H122" s="84"/>
      <c r="I122" s="84"/>
    </row>
    <row r="123" spans="3:9" x14ac:dyDescent="0.2">
      <c r="G123" s="84"/>
      <c r="H123" s="84"/>
      <c r="I123" s="84"/>
    </row>
    <row r="124" spans="3:9" x14ac:dyDescent="0.2">
      <c r="G124" s="84"/>
      <c r="H124" s="84"/>
      <c r="I124" s="84"/>
    </row>
    <row r="125" spans="3:9" x14ac:dyDescent="0.2">
      <c r="G125" s="84"/>
      <c r="H125" s="84"/>
      <c r="I125" s="84"/>
    </row>
    <row r="126" spans="3:9" x14ac:dyDescent="0.2">
      <c r="G126" s="84"/>
      <c r="H126" s="84"/>
      <c r="I126" s="84"/>
    </row>
    <row r="127" spans="3:9" x14ac:dyDescent="0.2">
      <c r="G127" s="84"/>
      <c r="H127" s="84"/>
      <c r="I127" s="84"/>
    </row>
    <row r="128" spans="3:9" x14ac:dyDescent="0.2">
      <c r="G128" s="84"/>
      <c r="H128" s="84"/>
      <c r="I128" s="84"/>
    </row>
    <row r="129" spans="7:9" x14ac:dyDescent="0.2">
      <c r="G129" s="84"/>
      <c r="H129" s="84"/>
      <c r="I129" s="84"/>
    </row>
    <row r="130" spans="7:9" x14ac:dyDescent="0.2">
      <c r="G130" s="84"/>
      <c r="H130" s="84"/>
      <c r="I130" s="84"/>
    </row>
    <row r="131" spans="7:9" x14ac:dyDescent="0.2">
      <c r="G131" s="84"/>
      <c r="H131" s="84"/>
      <c r="I131" s="84"/>
    </row>
    <row r="132" spans="7:9" x14ac:dyDescent="0.2">
      <c r="G132" s="84"/>
      <c r="H132" s="84"/>
      <c r="I132" s="84"/>
    </row>
    <row r="133" spans="7:9" x14ac:dyDescent="0.2">
      <c r="G133" s="84"/>
      <c r="H133" s="84"/>
      <c r="I133" s="84"/>
    </row>
    <row r="134" spans="7:9" x14ac:dyDescent="0.2">
      <c r="G134" s="84"/>
      <c r="H134" s="84"/>
      <c r="I134" s="84"/>
    </row>
    <row r="135" spans="7:9" x14ac:dyDescent="0.2">
      <c r="G135" s="84"/>
      <c r="H135" s="84"/>
      <c r="I135" s="84"/>
    </row>
    <row r="136" spans="7:9" x14ac:dyDescent="0.2">
      <c r="G136" s="84"/>
      <c r="H136" s="84"/>
      <c r="I136" s="84"/>
    </row>
    <row r="137" spans="7:9" x14ac:dyDescent="0.2">
      <c r="G137" s="84"/>
      <c r="H137" s="84"/>
      <c r="I137" s="84"/>
    </row>
    <row r="138" spans="7:9" x14ac:dyDescent="0.2">
      <c r="G138" s="84"/>
      <c r="H138" s="84"/>
      <c r="I138" s="84"/>
    </row>
    <row r="139" spans="7:9" x14ac:dyDescent="0.2">
      <c r="G139" s="84"/>
      <c r="H139" s="84"/>
      <c r="I139" s="84"/>
    </row>
    <row r="140" spans="7:9" x14ac:dyDescent="0.2">
      <c r="G140" s="84"/>
      <c r="H140" s="84"/>
      <c r="I140" s="84"/>
    </row>
    <row r="141" spans="7:9" x14ac:dyDescent="0.2">
      <c r="G141" s="84"/>
      <c r="H141" s="84"/>
      <c r="I141" s="84"/>
    </row>
    <row r="142" spans="7:9" x14ac:dyDescent="0.2">
      <c r="G142" s="84"/>
      <c r="H142" s="84"/>
      <c r="I142" s="84"/>
    </row>
    <row r="143" spans="7:9" x14ac:dyDescent="0.2">
      <c r="G143" s="84"/>
      <c r="H143" s="84"/>
      <c r="I143" s="84"/>
    </row>
    <row r="144" spans="7:9" x14ac:dyDescent="0.2">
      <c r="G144" s="84"/>
      <c r="H144" s="84"/>
      <c r="I144" s="84"/>
    </row>
    <row r="145" spans="7:9" x14ac:dyDescent="0.2">
      <c r="G145" s="84"/>
      <c r="H145" s="84"/>
      <c r="I145" s="84"/>
    </row>
  </sheetData>
  <mergeCells count="2">
    <mergeCell ref="B2:E2"/>
    <mergeCell ref="B41:E41"/>
  </mergeCells>
  <pageMargins left="0.75" right="0.75" top="1" bottom="1" header="0.5" footer="0.5"/>
  <pageSetup scale="82" fitToHeight="2" orientation="portrait" r:id="rId1"/>
  <headerFooter alignWithMargins="0"/>
  <rowBreaks count="1" manualBreakCount="1">
    <brk id="40"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111"/>
  <sheetViews>
    <sheetView zoomScale="80" zoomScaleNormal="80" workbookViewId="0">
      <selection activeCell="G18" sqref="G18"/>
    </sheetView>
  </sheetViews>
  <sheetFormatPr defaultRowHeight="12.75" x14ac:dyDescent="0.2"/>
  <cols>
    <col min="1" max="1" width="5.7109375" style="78" customWidth="1"/>
    <col min="2" max="2" width="46.5703125" style="78" customWidth="1"/>
    <col min="3" max="3" width="17" style="78" customWidth="1"/>
    <col min="4" max="4" width="16.85546875" style="78" customWidth="1"/>
    <col min="5" max="5" width="16.7109375" style="78" customWidth="1"/>
    <col min="6" max="6" width="24" style="78" customWidth="1"/>
    <col min="7" max="7" width="14.42578125" style="78" customWidth="1"/>
    <col min="8" max="8" width="14.7109375" style="78" customWidth="1"/>
    <col min="9" max="9" width="18.140625" style="78" customWidth="1"/>
    <col min="10" max="16384" width="9.140625" style="78"/>
  </cols>
  <sheetData>
    <row r="1" spans="2:12" ht="20.100000000000001" customHeight="1" thickBot="1" x14ac:dyDescent="0.25">
      <c r="C1" s="154"/>
      <c r="D1" s="95"/>
      <c r="E1" s="154"/>
    </row>
    <row r="2" spans="2:12" ht="50.25" customHeight="1" thickBot="1" x14ac:dyDescent="0.25">
      <c r="B2" s="270" t="s">
        <v>140</v>
      </c>
      <c r="C2" s="271"/>
      <c r="D2" s="271"/>
      <c r="E2" s="271"/>
      <c r="F2" s="225"/>
    </row>
    <row r="3" spans="2:12" ht="79.5" customHeight="1" thickBot="1" x14ac:dyDescent="0.3">
      <c r="B3" s="177" t="s">
        <v>11</v>
      </c>
      <c r="C3" s="178" t="s">
        <v>94</v>
      </c>
      <c r="D3" s="178" t="s">
        <v>64</v>
      </c>
      <c r="E3" s="178" t="s">
        <v>12</v>
      </c>
    </row>
    <row r="4" spans="2:12" x14ac:dyDescent="0.2">
      <c r="B4" s="179"/>
      <c r="C4" s="193"/>
      <c r="D4" s="180"/>
      <c r="E4" s="194"/>
    </row>
    <row r="5" spans="2:12" x14ac:dyDescent="0.2">
      <c r="B5" s="179" t="s">
        <v>13</v>
      </c>
      <c r="C5" s="250">
        <f>SUM(C8:C27)</f>
        <v>52326</v>
      </c>
      <c r="D5" s="250">
        <f>SUM(D8:D27)</f>
        <v>51091</v>
      </c>
      <c r="E5" s="250">
        <f>SUM(E8:E27)</f>
        <v>1561</v>
      </c>
      <c r="G5" s="98"/>
      <c r="H5" s="80"/>
      <c r="I5" s="80"/>
      <c r="J5" s="80"/>
      <c r="K5" s="80"/>
      <c r="L5" s="80"/>
    </row>
    <row r="6" spans="2:12" x14ac:dyDescent="0.2">
      <c r="B6" s="179"/>
      <c r="C6" s="195"/>
      <c r="D6" s="181"/>
      <c r="E6" s="196"/>
    </row>
    <row r="7" spans="2:12" x14ac:dyDescent="0.2">
      <c r="B7" s="179" t="s">
        <v>14</v>
      </c>
      <c r="C7" s="197"/>
      <c r="D7" s="191"/>
      <c r="E7" s="198"/>
    </row>
    <row r="8" spans="2:12" x14ac:dyDescent="0.2">
      <c r="B8" s="183" t="s">
        <v>15</v>
      </c>
      <c r="C8" s="182">
        <v>7184</v>
      </c>
      <c r="D8" s="182">
        <v>7064</v>
      </c>
      <c r="E8" s="182">
        <v>167</v>
      </c>
      <c r="F8" s="89"/>
    </row>
    <row r="9" spans="2:12" x14ac:dyDescent="0.2">
      <c r="B9" s="183" t="s">
        <v>16</v>
      </c>
      <c r="C9" s="182">
        <v>12255</v>
      </c>
      <c r="D9" s="182">
        <v>11699</v>
      </c>
      <c r="E9" s="182">
        <v>650</v>
      </c>
      <c r="F9" s="89"/>
    </row>
    <row r="10" spans="2:12" x14ac:dyDescent="0.2">
      <c r="B10" s="184" t="s">
        <v>17</v>
      </c>
      <c r="C10" s="182">
        <v>4029</v>
      </c>
      <c r="D10" s="182">
        <v>3976</v>
      </c>
      <c r="E10" s="182">
        <v>75</v>
      </c>
      <c r="F10" s="89"/>
    </row>
    <row r="11" spans="2:12" x14ac:dyDescent="0.2">
      <c r="B11" s="184" t="s">
        <v>18</v>
      </c>
      <c r="C11" s="182">
        <v>87</v>
      </c>
      <c r="D11" s="182">
        <v>88</v>
      </c>
      <c r="E11" s="182">
        <v>0</v>
      </c>
      <c r="F11" s="89"/>
    </row>
    <row r="12" spans="2:12" x14ac:dyDescent="0.2">
      <c r="B12" s="184" t="s">
        <v>19</v>
      </c>
      <c r="C12" s="182">
        <v>1611</v>
      </c>
      <c r="D12" s="182">
        <v>1620</v>
      </c>
      <c r="E12" s="182">
        <v>0</v>
      </c>
      <c r="F12" s="89"/>
    </row>
    <row r="13" spans="2:12" x14ac:dyDescent="0.2">
      <c r="B13" s="184" t="s">
        <v>20</v>
      </c>
      <c r="C13" s="182">
        <v>3756</v>
      </c>
      <c r="D13" s="182">
        <v>3724</v>
      </c>
      <c r="E13" s="182">
        <v>54</v>
      </c>
      <c r="F13" s="89"/>
    </row>
    <row r="14" spans="2:12" x14ac:dyDescent="0.2">
      <c r="B14" s="184" t="s">
        <v>21</v>
      </c>
      <c r="C14" s="182">
        <v>2966</v>
      </c>
      <c r="D14" s="182">
        <v>2982</v>
      </c>
      <c r="E14" s="182">
        <v>2</v>
      </c>
      <c r="F14" s="89"/>
    </row>
    <row r="15" spans="2:12" x14ac:dyDescent="0.2">
      <c r="B15" s="184" t="s">
        <v>22</v>
      </c>
      <c r="C15" s="182">
        <v>1592</v>
      </c>
      <c r="D15" s="182">
        <v>1593</v>
      </c>
      <c r="E15" s="182">
        <v>10</v>
      </c>
      <c r="F15" s="89"/>
    </row>
    <row r="16" spans="2:12" x14ac:dyDescent="0.2">
      <c r="B16" s="184" t="s">
        <v>124</v>
      </c>
      <c r="C16" s="182">
        <v>308</v>
      </c>
      <c r="D16" s="182">
        <v>303</v>
      </c>
      <c r="E16" s="182">
        <v>7</v>
      </c>
      <c r="F16" s="89"/>
    </row>
    <row r="17" spans="2:9" x14ac:dyDescent="0.2">
      <c r="B17" s="184" t="s">
        <v>123</v>
      </c>
      <c r="C17" s="182">
        <v>125</v>
      </c>
      <c r="D17" s="182">
        <v>115</v>
      </c>
      <c r="E17" s="182">
        <v>11</v>
      </c>
      <c r="F17" s="89"/>
    </row>
    <row r="18" spans="2:9" x14ac:dyDescent="0.2">
      <c r="B18" s="184" t="s">
        <v>122</v>
      </c>
      <c r="C18" s="182">
        <v>2021</v>
      </c>
      <c r="D18" s="182">
        <v>1918</v>
      </c>
      <c r="E18" s="182">
        <v>117</v>
      </c>
      <c r="F18" s="89"/>
    </row>
    <row r="19" spans="2:9" x14ac:dyDescent="0.2">
      <c r="B19" s="184" t="s">
        <v>121</v>
      </c>
      <c r="C19" s="182">
        <v>23</v>
      </c>
      <c r="D19" s="182">
        <v>21</v>
      </c>
      <c r="E19" s="182">
        <v>2</v>
      </c>
      <c r="F19" s="89"/>
    </row>
    <row r="20" spans="2:9" x14ac:dyDescent="0.2">
      <c r="B20" s="184" t="s">
        <v>120</v>
      </c>
      <c r="C20" s="182">
        <v>309</v>
      </c>
      <c r="D20" s="182">
        <v>301</v>
      </c>
      <c r="E20" s="182">
        <v>10</v>
      </c>
      <c r="F20" s="89"/>
    </row>
    <row r="21" spans="2:9" x14ac:dyDescent="0.2">
      <c r="B21" s="184" t="s">
        <v>23</v>
      </c>
      <c r="C21" s="182">
        <v>5096</v>
      </c>
      <c r="D21" s="182">
        <v>4937</v>
      </c>
      <c r="E21" s="182">
        <v>191</v>
      </c>
      <c r="F21" s="89"/>
    </row>
    <row r="22" spans="2:9" x14ac:dyDescent="0.2">
      <c r="B22" s="184" t="s">
        <v>24</v>
      </c>
      <c r="C22" s="182">
        <v>3801</v>
      </c>
      <c r="D22" s="182">
        <v>3696</v>
      </c>
      <c r="E22" s="182">
        <v>126</v>
      </c>
      <c r="F22" s="89"/>
    </row>
    <row r="23" spans="2:9" x14ac:dyDescent="0.2">
      <c r="B23" s="184" t="s">
        <v>25</v>
      </c>
      <c r="C23" s="182">
        <v>704</v>
      </c>
      <c r="D23" s="182">
        <v>618</v>
      </c>
      <c r="E23" s="182">
        <v>92</v>
      </c>
      <c r="F23" s="89"/>
    </row>
    <row r="24" spans="2:9" x14ac:dyDescent="0.2">
      <c r="B24" s="184" t="s">
        <v>26</v>
      </c>
      <c r="C24" s="182">
        <v>20</v>
      </c>
      <c r="D24" s="182">
        <v>19</v>
      </c>
      <c r="E24" s="182">
        <v>1</v>
      </c>
      <c r="F24" s="89"/>
      <c r="G24" s="84"/>
      <c r="H24" s="84"/>
      <c r="I24" s="84"/>
    </row>
    <row r="25" spans="2:9" x14ac:dyDescent="0.2">
      <c r="B25" s="184" t="s">
        <v>119</v>
      </c>
      <c r="C25" s="182">
        <v>38</v>
      </c>
      <c r="D25" s="182">
        <v>39</v>
      </c>
      <c r="E25" s="182">
        <v>0</v>
      </c>
      <c r="F25" s="89"/>
      <c r="G25" s="84"/>
      <c r="H25" s="84"/>
      <c r="I25" s="84"/>
    </row>
    <row r="26" spans="2:9" x14ac:dyDescent="0.2">
      <c r="B26" s="184" t="s">
        <v>27</v>
      </c>
      <c r="C26" s="182">
        <v>1858</v>
      </c>
      <c r="D26" s="182">
        <v>1842</v>
      </c>
      <c r="E26" s="182">
        <v>31</v>
      </c>
      <c r="F26" s="89"/>
      <c r="G26" s="97"/>
      <c r="H26" s="84"/>
      <c r="I26" s="84"/>
    </row>
    <row r="27" spans="2:9" x14ac:dyDescent="0.2">
      <c r="B27" s="183" t="s">
        <v>65</v>
      </c>
      <c r="C27" s="182">
        <v>4543</v>
      </c>
      <c r="D27" s="182">
        <v>4536</v>
      </c>
      <c r="E27" s="182">
        <v>15</v>
      </c>
      <c r="F27" s="89"/>
      <c r="G27" s="84"/>
      <c r="H27" s="84"/>
      <c r="I27" s="84"/>
    </row>
    <row r="28" spans="2:9" x14ac:dyDescent="0.2">
      <c r="B28" s="179"/>
      <c r="C28" s="182"/>
      <c r="D28" s="182"/>
      <c r="E28" s="182"/>
      <c r="F28" s="89"/>
      <c r="G28" s="88"/>
      <c r="H28" s="88"/>
      <c r="I28" s="88"/>
    </row>
    <row r="29" spans="2:9" x14ac:dyDescent="0.2">
      <c r="B29" s="186" t="s">
        <v>28</v>
      </c>
      <c r="C29" s="182"/>
      <c r="D29" s="182"/>
      <c r="E29" s="182"/>
      <c r="F29" s="89"/>
      <c r="G29" s="86"/>
      <c r="H29" s="86"/>
      <c r="I29" s="86"/>
    </row>
    <row r="30" spans="2:9" x14ac:dyDescent="0.2">
      <c r="B30" s="184" t="s">
        <v>29</v>
      </c>
      <c r="C30" s="182">
        <v>7583</v>
      </c>
      <c r="D30" s="182">
        <v>7498</v>
      </c>
      <c r="E30" s="182">
        <v>134</v>
      </c>
      <c r="F30" s="89"/>
      <c r="G30" s="84"/>
      <c r="H30" s="84"/>
      <c r="I30" s="84"/>
    </row>
    <row r="31" spans="2:9" x14ac:dyDescent="0.2">
      <c r="B31" s="184" t="s">
        <v>30</v>
      </c>
      <c r="C31" s="182">
        <v>10416</v>
      </c>
      <c r="D31" s="182">
        <v>10265</v>
      </c>
      <c r="E31" s="182">
        <v>219</v>
      </c>
      <c r="F31" s="89"/>
      <c r="G31" s="84"/>
      <c r="H31" s="84"/>
      <c r="I31" s="84"/>
    </row>
    <row r="32" spans="2:9" x14ac:dyDescent="0.2">
      <c r="B32" s="184" t="s">
        <v>31</v>
      </c>
      <c r="C32" s="182">
        <v>12304</v>
      </c>
      <c r="D32" s="182">
        <v>12022</v>
      </c>
      <c r="E32" s="182">
        <v>364</v>
      </c>
      <c r="F32" s="89"/>
      <c r="G32" s="84"/>
      <c r="H32" s="84"/>
      <c r="I32" s="84"/>
    </row>
    <row r="33" spans="2:9" x14ac:dyDescent="0.2">
      <c r="B33" s="184" t="s">
        <v>32</v>
      </c>
      <c r="C33" s="182">
        <v>9252</v>
      </c>
      <c r="D33" s="182">
        <v>8689</v>
      </c>
      <c r="E33" s="182">
        <v>623</v>
      </c>
      <c r="F33" s="89"/>
      <c r="G33" s="84"/>
      <c r="H33" s="84"/>
      <c r="I33" s="84"/>
    </row>
    <row r="34" spans="2:9" x14ac:dyDescent="0.2">
      <c r="B34" s="184" t="s">
        <v>33</v>
      </c>
      <c r="C34" s="182">
        <v>6184</v>
      </c>
      <c r="D34" s="182">
        <v>6044</v>
      </c>
      <c r="E34" s="182">
        <v>184</v>
      </c>
      <c r="F34" s="89"/>
      <c r="G34" s="84"/>
      <c r="H34" s="84"/>
      <c r="I34" s="84"/>
    </row>
    <row r="35" spans="2:9" x14ac:dyDescent="0.2">
      <c r="B35" s="184" t="s">
        <v>65</v>
      </c>
      <c r="C35" s="182">
        <v>6587</v>
      </c>
      <c r="D35" s="182">
        <v>6572</v>
      </c>
      <c r="E35" s="182">
        <v>38</v>
      </c>
      <c r="F35" s="89"/>
      <c r="G35" s="84"/>
      <c r="H35" s="84"/>
      <c r="I35" s="84"/>
    </row>
    <row r="36" spans="2:9" x14ac:dyDescent="0.2">
      <c r="B36" s="186"/>
      <c r="C36" s="182"/>
      <c r="D36" s="182"/>
      <c r="E36" s="182"/>
      <c r="F36" s="89"/>
      <c r="G36" s="88"/>
      <c r="H36" s="88"/>
      <c r="I36" s="88"/>
    </row>
    <row r="37" spans="2:9" x14ac:dyDescent="0.2">
      <c r="B37" s="186" t="s">
        <v>34</v>
      </c>
      <c r="C37" s="182"/>
      <c r="D37" s="182"/>
      <c r="E37" s="182"/>
      <c r="F37" s="89"/>
      <c r="G37" s="86"/>
      <c r="H37" s="86"/>
      <c r="I37" s="86"/>
    </row>
    <row r="38" spans="2:9" x14ac:dyDescent="0.2">
      <c r="B38" s="184" t="s">
        <v>35</v>
      </c>
      <c r="C38" s="182">
        <v>27266</v>
      </c>
      <c r="D38" s="182">
        <v>26414</v>
      </c>
      <c r="E38" s="182">
        <v>1051</v>
      </c>
      <c r="F38" s="89"/>
      <c r="G38" s="84"/>
      <c r="H38" s="84"/>
      <c r="I38" s="84"/>
    </row>
    <row r="39" spans="2:9" x14ac:dyDescent="0.2">
      <c r="B39" s="184" t="s">
        <v>36</v>
      </c>
      <c r="C39" s="182">
        <v>17104</v>
      </c>
      <c r="D39" s="182">
        <v>16753</v>
      </c>
      <c r="E39" s="182">
        <v>455</v>
      </c>
      <c r="F39" s="89"/>
      <c r="G39" s="84"/>
      <c r="H39" s="84"/>
      <c r="I39" s="84"/>
    </row>
    <row r="40" spans="2:9" ht="13.5" thickBot="1" x14ac:dyDescent="0.25">
      <c r="B40" s="187" t="s">
        <v>65</v>
      </c>
      <c r="C40" s="188">
        <v>7956</v>
      </c>
      <c r="D40" s="188">
        <v>7924</v>
      </c>
      <c r="E40" s="188">
        <v>56</v>
      </c>
      <c r="F40" s="89"/>
      <c r="G40" s="84"/>
      <c r="H40" s="84"/>
      <c r="I40" s="84"/>
    </row>
    <row r="41" spans="2:9" ht="65.25" customHeight="1" x14ac:dyDescent="0.2">
      <c r="B41" s="260" t="s">
        <v>128</v>
      </c>
      <c r="C41" s="254"/>
      <c r="D41" s="254"/>
      <c r="E41" s="254"/>
      <c r="G41" s="87"/>
      <c r="H41" s="87"/>
      <c r="I41" s="87"/>
    </row>
    <row r="42" spans="2:9" x14ac:dyDescent="0.2">
      <c r="C42" s="86"/>
      <c r="D42" s="86"/>
      <c r="E42" s="86"/>
    </row>
    <row r="43" spans="2:9" x14ac:dyDescent="0.2">
      <c r="C43" s="84"/>
      <c r="D43" s="84"/>
      <c r="E43" s="84"/>
    </row>
    <row r="44" spans="2:9" x14ac:dyDescent="0.2">
      <c r="C44" s="84"/>
      <c r="D44" s="84"/>
      <c r="E44" s="84"/>
    </row>
    <row r="45" spans="2:9" x14ac:dyDescent="0.2">
      <c r="C45" s="84"/>
      <c r="D45" s="84"/>
      <c r="E45" s="84"/>
    </row>
    <row r="46" spans="2:9" x14ac:dyDescent="0.2">
      <c r="C46" s="84"/>
      <c r="D46" s="84"/>
      <c r="E46" s="84"/>
    </row>
    <row r="47" spans="2:9" x14ac:dyDescent="0.2">
      <c r="C47" s="84"/>
      <c r="D47" s="84"/>
      <c r="E47" s="84"/>
    </row>
    <row r="48" spans="2:9" x14ac:dyDescent="0.2">
      <c r="C48" s="84"/>
      <c r="D48" s="84"/>
      <c r="E48" s="84"/>
    </row>
    <row r="49" spans="3:5" x14ac:dyDescent="0.2">
      <c r="C49" s="84"/>
      <c r="D49" s="84"/>
      <c r="E49" s="84"/>
    </row>
    <row r="50" spans="3:5" x14ac:dyDescent="0.2">
      <c r="C50" s="84"/>
      <c r="D50" s="84"/>
      <c r="E50" s="84"/>
    </row>
    <row r="51" spans="3:5" x14ac:dyDescent="0.2">
      <c r="C51" s="84"/>
      <c r="D51" s="84"/>
      <c r="E51" s="84"/>
    </row>
    <row r="52" spans="3:5" x14ac:dyDescent="0.2">
      <c r="C52" s="84"/>
      <c r="D52" s="84"/>
      <c r="E52" s="84"/>
    </row>
    <row r="53" spans="3:5" x14ac:dyDescent="0.2">
      <c r="C53" s="84"/>
      <c r="D53" s="84"/>
      <c r="E53" s="84"/>
    </row>
    <row r="54" spans="3:5" x14ac:dyDescent="0.2">
      <c r="C54" s="84"/>
      <c r="D54" s="84"/>
      <c r="E54" s="84"/>
    </row>
    <row r="55" spans="3:5" x14ac:dyDescent="0.2">
      <c r="C55" s="84"/>
      <c r="D55" s="84"/>
      <c r="E55" s="84"/>
    </row>
    <row r="56" spans="3:5" x14ac:dyDescent="0.2">
      <c r="C56" s="84"/>
      <c r="D56" s="84"/>
      <c r="E56" s="84"/>
    </row>
    <row r="57" spans="3:5" x14ac:dyDescent="0.2">
      <c r="C57" s="84"/>
      <c r="D57" s="84"/>
      <c r="E57" s="84"/>
    </row>
    <row r="58" spans="3:5" x14ac:dyDescent="0.2">
      <c r="C58" s="84"/>
      <c r="D58" s="84"/>
      <c r="E58" s="84"/>
    </row>
    <row r="59" spans="3:5" x14ac:dyDescent="0.2">
      <c r="C59" s="84"/>
      <c r="D59" s="84"/>
      <c r="E59" s="84"/>
    </row>
    <row r="60" spans="3:5" x14ac:dyDescent="0.2">
      <c r="C60" s="84"/>
      <c r="D60" s="84"/>
      <c r="E60" s="84"/>
    </row>
    <row r="61" spans="3:5" x14ac:dyDescent="0.2">
      <c r="C61" s="84"/>
      <c r="D61" s="84"/>
      <c r="E61" s="84"/>
    </row>
    <row r="62" spans="3:5" x14ac:dyDescent="0.2">
      <c r="C62" s="84"/>
      <c r="D62" s="84"/>
      <c r="E62" s="84"/>
    </row>
    <row r="63" spans="3:5" x14ac:dyDescent="0.2">
      <c r="C63" s="84"/>
      <c r="D63" s="84"/>
      <c r="E63" s="84"/>
    </row>
    <row r="64" spans="3:5" x14ac:dyDescent="0.2">
      <c r="C64" s="84"/>
      <c r="D64" s="84"/>
      <c r="E64" s="84"/>
    </row>
    <row r="65" spans="3:5" x14ac:dyDescent="0.2">
      <c r="C65" s="84"/>
      <c r="D65" s="84"/>
      <c r="E65" s="84"/>
    </row>
    <row r="66" spans="3:5" x14ac:dyDescent="0.2">
      <c r="C66" s="83"/>
      <c r="D66" s="83"/>
      <c r="E66" s="83"/>
    </row>
    <row r="67" spans="3:5" x14ac:dyDescent="0.2">
      <c r="C67" s="85"/>
      <c r="D67" s="85"/>
      <c r="E67" s="85"/>
    </row>
    <row r="68" spans="3:5" x14ac:dyDescent="0.2">
      <c r="C68" s="84"/>
      <c r="D68" s="84"/>
      <c r="E68" s="84"/>
    </row>
    <row r="69" spans="3:5" x14ac:dyDescent="0.2">
      <c r="C69" s="84"/>
      <c r="D69" s="84"/>
      <c r="E69" s="84"/>
    </row>
    <row r="70" spans="3:5" x14ac:dyDescent="0.2">
      <c r="C70" s="84"/>
      <c r="D70" s="84"/>
      <c r="E70" s="84"/>
    </row>
    <row r="71" spans="3:5" x14ac:dyDescent="0.2">
      <c r="C71" s="84"/>
      <c r="D71" s="84"/>
      <c r="E71" s="84"/>
    </row>
    <row r="72" spans="3:5" x14ac:dyDescent="0.2">
      <c r="C72" s="84"/>
      <c r="D72" s="84"/>
      <c r="E72" s="84"/>
    </row>
    <row r="73" spans="3:5" x14ac:dyDescent="0.2">
      <c r="C73" s="83"/>
      <c r="D73" s="83"/>
      <c r="E73" s="83"/>
    </row>
    <row r="74" spans="3:5" x14ac:dyDescent="0.2">
      <c r="C74" s="85"/>
      <c r="D74" s="85"/>
      <c r="E74" s="85"/>
    </row>
    <row r="75" spans="3:5" x14ac:dyDescent="0.2">
      <c r="C75" s="84"/>
      <c r="D75" s="84"/>
      <c r="E75" s="84"/>
    </row>
    <row r="76" spans="3:5" x14ac:dyDescent="0.2">
      <c r="C76" s="84"/>
      <c r="D76" s="84"/>
      <c r="E76" s="84"/>
    </row>
    <row r="77" spans="3:5" x14ac:dyDescent="0.2">
      <c r="C77" s="83"/>
      <c r="D77" s="83"/>
      <c r="E77" s="83"/>
    </row>
    <row r="78" spans="3:5" x14ac:dyDescent="0.2">
      <c r="C78" s="82"/>
      <c r="D78" s="82"/>
      <c r="E78" s="82"/>
    </row>
    <row r="79" spans="3:5" ht="33.75" customHeight="1" x14ac:dyDescent="0.2"/>
    <row r="80" spans="3:5" ht="72" customHeight="1" x14ac:dyDescent="0.2"/>
    <row r="85" spans="2:2" x14ac:dyDescent="0.2">
      <c r="B85" s="81"/>
    </row>
    <row r="101" spans="3:5" x14ac:dyDescent="0.2">
      <c r="C101" s="79"/>
      <c r="D101" s="79"/>
      <c r="E101" s="79"/>
    </row>
    <row r="103" spans="3:5" ht="34.5" customHeight="1" x14ac:dyDescent="0.2"/>
    <row r="104" spans="3:5" ht="46.5" customHeight="1" x14ac:dyDescent="0.2"/>
    <row r="111" spans="3:5" x14ac:dyDescent="0.2">
      <c r="C111" s="79"/>
      <c r="D111" s="79"/>
      <c r="E111" s="79"/>
    </row>
  </sheetData>
  <mergeCells count="2">
    <mergeCell ref="B2:E2"/>
    <mergeCell ref="B41:E41"/>
  </mergeCells>
  <pageMargins left="0.75" right="0.75" top="0.75" bottom="0.75" header="0.5" footer="0.5"/>
  <pageSetup scale="84" fitToHeight="2" orientation="portrait" r:id="rId1"/>
  <headerFooter alignWithMargins="0"/>
  <rowBreaks count="1" manualBreakCount="1">
    <brk id="40" min="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78"/>
  <sheetViews>
    <sheetView zoomScale="80" zoomScaleNormal="80" workbookViewId="0">
      <selection activeCell="F34" sqref="F34"/>
    </sheetView>
  </sheetViews>
  <sheetFormatPr defaultRowHeight="12.75" x14ac:dyDescent="0.2"/>
  <cols>
    <col min="1" max="1" width="5.7109375" style="78" customWidth="1"/>
    <col min="2" max="2" width="47.140625" style="78" customWidth="1"/>
    <col min="3" max="4" width="17.7109375" style="78" customWidth="1"/>
    <col min="5" max="5" width="9.140625" style="78"/>
    <col min="6" max="6" width="15.42578125" style="78" customWidth="1"/>
    <col min="7" max="7" width="20.140625" style="78" customWidth="1"/>
    <col min="8" max="8" width="9.85546875" style="78" bestFit="1" customWidth="1"/>
    <col min="9" max="16384" width="9.140625" style="78"/>
  </cols>
  <sheetData>
    <row r="1" spans="2:12" ht="20.100000000000001" customHeight="1" thickBot="1" x14ac:dyDescent="0.25">
      <c r="C1" s="154"/>
      <c r="D1" s="154"/>
    </row>
    <row r="2" spans="2:12" ht="48" customHeight="1" thickBot="1" x14ac:dyDescent="0.25">
      <c r="B2" s="270" t="s">
        <v>141</v>
      </c>
      <c r="C2" s="271"/>
      <c r="D2" s="271"/>
    </row>
    <row r="3" spans="2:12" ht="47.25" customHeight="1" thickBot="1" x14ac:dyDescent="0.3">
      <c r="B3" s="177" t="s">
        <v>11</v>
      </c>
      <c r="C3" s="178" t="s">
        <v>9</v>
      </c>
      <c r="D3" s="178" t="s">
        <v>10</v>
      </c>
    </row>
    <row r="4" spans="2:12" x14ac:dyDescent="0.2">
      <c r="B4" s="179"/>
      <c r="C4" s="199"/>
      <c r="D4" s="199"/>
    </row>
    <row r="5" spans="2:12" x14ac:dyDescent="0.2">
      <c r="B5" s="179" t="s">
        <v>13</v>
      </c>
      <c r="C5" s="250">
        <f>SUM(C8:C27)</f>
        <v>101531</v>
      </c>
      <c r="D5" s="250">
        <f>SUM(D8:D27)</f>
        <v>39814</v>
      </c>
      <c r="F5" s="99"/>
      <c r="G5" s="80"/>
      <c r="H5" s="80"/>
      <c r="I5" s="80"/>
      <c r="J5" s="80"/>
      <c r="K5" s="80"/>
      <c r="L5" s="80"/>
    </row>
    <row r="6" spans="2:12" x14ac:dyDescent="0.2">
      <c r="B6" s="179"/>
      <c r="C6" s="181"/>
      <c r="D6" s="181"/>
    </row>
    <row r="7" spans="2:12" x14ac:dyDescent="0.2">
      <c r="B7" s="179" t="s">
        <v>14</v>
      </c>
      <c r="C7" s="191"/>
      <c r="D7" s="191"/>
    </row>
    <row r="8" spans="2:12" x14ac:dyDescent="0.2">
      <c r="B8" s="183" t="s">
        <v>15</v>
      </c>
      <c r="C8" s="182">
        <v>17172</v>
      </c>
      <c r="D8" s="182">
        <v>7495</v>
      </c>
    </row>
    <row r="9" spans="2:12" x14ac:dyDescent="0.2">
      <c r="B9" s="183" t="s">
        <v>16</v>
      </c>
      <c r="C9" s="182">
        <v>23789</v>
      </c>
      <c r="D9" s="182">
        <v>6244</v>
      </c>
    </row>
    <row r="10" spans="2:12" x14ac:dyDescent="0.2">
      <c r="B10" s="184" t="s">
        <v>17</v>
      </c>
      <c r="C10" s="182">
        <v>4429</v>
      </c>
      <c r="D10" s="182">
        <v>1389</v>
      </c>
      <c r="F10" s="81"/>
    </row>
    <row r="11" spans="2:12" x14ac:dyDescent="0.2">
      <c r="B11" s="184" t="s">
        <v>18</v>
      </c>
      <c r="C11" s="182">
        <v>235</v>
      </c>
      <c r="D11" s="182">
        <v>77</v>
      </c>
    </row>
    <row r="12" spans="2:12" x14ac:dyDescent="0.2">
      <c r="B12" s="184" t="s">
        <v>19</v>
      </c>
      <c r="C12" s="182">
        <v>1479</v>
      </c>
      <c r="D12" s="182">
        <v>1272</v>
      </c>
    </row>
    <row r="13" spans="2:12" x14ac:dyDescent="0.2">
      <c r="B13" s="184" t="s">
        <v>20</v>
      </c>
      <c r="C13" s="182">
        <v>3598</v>
      </c>
      <c r="D13" s="182">
        <v>2503</v>
      </c>
    </row>
    <row r="14" spans="2:12" x14ac:dyDescent="0.2">
      <c r="B14" s="184" t="s">
        <v>21</v>
      </c>
      <c r="C14" s="182">
        <v>2411</v>
      </c>
      <c r="D14" s="182">
        <v>2944</v>
      </c>
    </row>
    <row r="15" spans="2:12" x14ac:dyDescent="0.2">
      <c r="B15" s="184" t="s">
        <v>22</v>
      </c>
      <c r="C15" s="182">
        <v>3466</v>
      </c>
      <c r="D15" s="182">
        <v>1766</v>
      </c>
    </row>
    <row r="16" spans="2:12" x14ac:dyDescent="0.2">
      <c r="B16" s="184" t="s">
        <v>124</v>
      </c>
      <c r="C16" s="182">
        <v>240</v>
      </c>
      <c r="D16" s="182">
        <v>390</v>
      </c>
    </row>
    <row r="17" spans="2:9" x14ac:dyDescent="0.2">
      <c r="B17" s="184" t="s">
        <v>123</v>
      </c>
      <c r="C17" s="182">
        <v>404</v>
      </c>
      <c r="D17" s="182">
        <v>114</v>
      </c>
    </row>
    <row r="18" spans="2:9" x14ac:dyDescent="0.2">
      <c r="B18" s="184" t="s">
        <v>122</v>
      </c>
      <c r="C18" s="182">
        <v>6394</v>
      </c>
      <c r="D18" s="182">
        <v>2740</v>
      </c>
    </row>
    <row r="19" spans="2:9" x14ac:dyDescent="0.2">
      <c r="B19" s="184" t="s">
        <v>121</v>
      </c>
      <c r="C19" s="182">
        <v>103</v>
      </c>
      <c r="D19" s="182">
        <v>11</v>
      </c>
    </row>
    <row r="20" spans="2:9" x14ac:dyDescent="0.2">
      <c r="B20" s="184" t="s">
        <v>120</v>
      </c>
      <c r="C20" s="182">
        <v>1010</v>
      </c>
      <c r="D20" s="182">
        <v>361</v>
      </c>
    </row>
    <row r="21" spans="2:9" x14ac:dyDescent="0.2">
      <c r="B21" s="184" t="s">
        <v>23</v>
      </c>
      <c r="C21" s="182">
        <v>10147</v>
      </c>
      <c r="D21" s="182">
        <v>4293</v>
      </c>
    </row>
    <row r="22" spans="2:9" x14ac:dyDescent="0.2">
      <c r="B22" s="184" t="s">
        <v>24</v>
      </c>
      <c r="C22" s="182">
        <v>9745</v>
      </c>
      <c r="D22" s="182">
        <v>4383</v>
      </c>
    </row>
    <row r="23" spans="2:9" x14ac:dyDescent="0.2">
      <c r="B23" s="184" t="s">
        <v>25</v>
      </c>
      <c r="C23" s="182">
        <v>2727</v>
      </c>
      <c r="D23" s="182">
        <v>1431</v>
      </c>
    </row>
    <row r="24" spans="2:9" x14ac:dyDescent="0.2">
      <c r="B24" s="184" t="s">
        <v>26</v>
      </c>
      <c r="C24" s="182">
        <v>64</v>
      </c>
      <c r="D24" s="182">
        <v>25</v>
      </c>
    </row>
    <row r="25" spans="2:9" x14ac:dyDescent="0.2">
      <c r="B25" s="184" t="s">
        <v>119</v>
      </c>
      <c r="C25" s="182">
        <v>126</v>
      </c>
      <c r="D25" s="182">
        <v>21</v>
      </c>
    </row>
    <row r="26" spans="2:9" x14ac:dyDescent="0.2">
      <c r="B26" s="184" t="s">
        <v>27</v>
      </c>
      <c r="C26" s="182">
        <v>4268</v>
      </c>
      <c r="D26" s="182">
        <v>1337</v>
      </c>
      <c r="F26" s="84"/>
      <c r="G26" s="84"/>
      <c r="H26" s="84"/>
    </row>
    <row r="27" spans="2:9" x14ac:dyDescent="0.2">
      <c r="B27" s="183" t="s">
        <v>65</v>
      </c>
      <c r="C27" s="182">
        <v>9724</v>
      </c>
      <c r="D27" s="182">
        <v>1018</v>
      </c>
      <c r="F27" s="84"/>
      <c r="G27" s="84"/>
      <c r="H27" s="84"/>
    </row>
    <row r="28" spans="2:9" x14ac:dyDescent="0.2">
      <c r="B28" s="179"/>
      <c r="C28" s="185"/>
      <c r="D28" s="185"/>
      <c r="F28" s="88"/>
      <c r="G28" s="88"/>
      <c r="H28" s="86"/>
      <c r="I28" s="93"/>
    </row>
    <row r="29" spans="2:9" x14ac:dyDescent="0.2">
      <c r="B29" s="186" t="s">
        <v>28</v>
      </c>
      <c r="C29" s="182"/>
      <c r="D29" s="182"/>
      <c r="F29" s="84"/>
      <c r="G29" s="84"/>
      <c r="H29" s="84"/>
    </row>
    <row r="30" spans="2:9" x14ac:dyDescent="0.2">
      <c r="B30" s="184" t="s">
        <v>29</v>
      </c>
      <c r="C30" s="182">
        <v>21690</v>
      </c>
      <c r="D30" s="182">
        <v>9302</v>
      </c>
      <c r="F30" s="84"/>
      <c r="G30" s="84"/>
      <c r="H30" s="84"/>
    </row>
    <row r="31" spans="2:9" x14ac:dyDescent="0.2">
      <c r="B31" s="184" t="s">
        <v>30</v>
      </c>
      <c r="C31" s="182">
        <v>13363</v>
      </c>
      <c r="D31" s="182">
        <v>9053</v>
      </c>
      <c r="F31" s="84"/>
      <c r="G31" s="84"/>
      <c r="H31" s="84"/>
    </row>
    <row r="32" spans="2:9" x14ac:dyDescent="0.2">
      <c r="B32" s="184" t="s">
        <v>31</v>
      </c>
      <c r="C32" s="182">
        <v>17200</v>
      </c>
      <c r="D32" s="182">
        <v>7357</v>
      </c>
      <c r="F32" s="84"/>
      <c r="G32" s="84"/>
      <c r="H32" s="84"/>
    </row>
    <row r="33" spans="2:9" x14ac:dyDescent="0.2">
      <c r="B33" s="184" t="s">
        <v>32</v>
      </c>
      <c r="C33" s="182">
        <v>13861</v>
      </c>
      <c r="D33" s="182">
        <v>6893</v>
      </c>
      <c r="F33" s="84"/>
      <c r="G33" s="84"/>
      <c r="H33" s="84"/>
    </row>
    <row r="34" spans="2:9" x14ac:dyDescent="0.2">
      <c r="B34" s="184" t="s">
        <v>33</v>
      </c>
      <c r="C34" s="182">
        <v>17150</v>
      </c>
      <c r="D34" s="182">
        <v>5353</v>
      </c>
      <c r="F34" s="84"/>
      <c r="G34" s="84"/>
      <c r="H34" s="84"/>
      <c r="I34" s="84"/>
    </row>
    <row r="35" spans="2:9" x14ac:dyDescent="0.2">
      <c r="B35" s="184" t="s">
        <v>65</v>
      </c>
      <c r="C35" s="182">
        <v>18267</v>
      </c>
      <c r="D35" s="182">
        <v>1858</v>
      </c>
      <c r="F35" s="84"/>
      <c r="G35" s="84"/>
      <c r="H35" s="84"/>
      <c r="I35" s="84"/>
    </row>
    <row r="36" spans="2:9" x14ac:dyDescent="0.2">
      <c r="B36" s="186"/>
      <c r="C36" s="182"/>
      <c r="D36" s="182"/>
      <c r="F36" s="88"/>
      <c r="G36" s="88"/>
      <c r="H36" s="86"/>
      <c r="I36" s="93"/>
    </row>
    <row r="37" spans="2:9" x14ac:dyDescent="0.2">
      <c r="B37" s="186" t="s">
        <v>34</v>
      </c>
      <c r="C37" s="182"/>
      <c r="D37" s="182"/>
      <c r="F37" s="84"/>
      <c r="G37" s="84"/>
      <c r="H37" s="84"/>
      <c r="I37" s="84"/>
    </row>
    <row r="38" spans="2:9" x14ac:dyDescent="0.2">
      <c r="B38" s="184" t="s">
        <v>35</v>
      </c>
      <c r="C38" s="182">
        <v>53035</v>
      </c>
      <c r="D38" s="182">
        <v>21692</v>
      </c>
      <c r="F38" s="84"/>
      <c r="G38" s="84"/>
      <c r="H38" s="84"/>
      <c r="I38" s="84"/>
    </row>
    <row r="39" spans="2:9" x14ac:dyDescent="0.2">
      <c r="B39" s="184" t="s">
        <v>36</v>
      </c>
      <c r="C39" s="182">
        <v>35625</v>
      </c>
      <c r="D39" s="182">
        <v>16153</v>
      </c>
      <c r="F39" s="84"/>
      <c r="G39" s="84"/>
      <c r="H39" s="84"/>
      <c r="I39" s="84"/>
    </row>
    <row r="40" spans="2:9" ht="13.5" thickBot="1" x14ac:dyDescent="0.25">
      <c r="B40" s="187" t="s">
        <v>65</v>
      </c>
      <c r="C40" s="188">
        <v>12871</v>
      </c>
      <c r="D40" s="188">
        <v>1971</v>
      </c>
      <c r="F40" s="84"/>
      <c r="G40" s="84"/>
      <c r="H40" s="84"/>
      <c r="I40" s="84"/>
    </row>
    <row r="41" spans="2:9" x14ac:dyDescent="0.2">
      <c r="B41" s="78" t="s">
        <v>129</v>
      </c>
      <c r="F41" s="87"/>
      <c r="G41" s="87"/>
      <c r="H41" s="86"/>
      <c r="I41" s="93"/>
    </row>
    <row r="42" spans="2:9" ht="35.25" customHeight="1" x14ac:dyDescent="0.2">
      <c r="C42" s="84"/>
      <c r="D42" s="84"/>
      <c r="E42" s="84"/>
      <c r="F42" s="84"/>
    </row>
    <row r="43" spans="2:9" ht="68.25" customHeight="1" x14ac:dyDescent="0.2">
      <c r="C43" s="84"/>
      <c r="D43" s="84"/>
      <c r="E43" s="84"/>
      <c r="F43" s="84"/>
    </row>
    <row r="44" spans="2:9" x14ac:dyDescent="0.2">
      <c r="C44" s="84"/>
      <c r="D44" s="84"/>
      <c r="E44" s="84"/>
      <c r="F44" s="84"/>
    </row>
    <row r="45" spans="2:9" x14ac:dyDescent="0.2">
      <c r="C45" s="84"/>
      <c r="D45" s="84"/>
      <c r="E45" s="84"/>
      <c r="F45" s="84"/>
    </row>
    <row r="46" spans="2:9" x14ac:dyDescent="0.2">
      <c r="C46" s="84"/>
      <c r="D46" s="84"/>
      <c r="E46" s="84"/>
      <c r="F46" s="84"/>
    </row>
    <row r="47" spans="2:9" x14ac:dyDescent="0.2">
      <c r="C47" s="84"/>
      <c r="D47" s="84"/>
      <c r="E47" s="84"/>
      <c r="F47" s="84"/>
    </row>
    <row r="54" spans="3:4" x14ac:dyDescent="0.2">
      <c r="C54" s="84"/>
      <c r="D54" s="84"/>
    </row>
    <row r="55" spans="3:4" x14ac:dyDescent="0.2">
      <c r="C55" s="84"/>
      <c r="D55" s="84"/>
    </row>
    <row r="56" spans="3:4" x14ac:dyDescent="0.2">
      <c r="C56" s="84"/>
      <c r="D56" s="84"/>
    </row>
    <row r="57" spans="3:4" x14ac:dyDescent="0.2">
      <c r="C57" s="84"/>
      <c r="D57" s="84"/>
    </row>
    <row r="58" spans="3:4" x14ac:dyDescent="0.2">
      <c r="C58" s="84"/>
      <c r="D58" s="84"/>
    </row>
    <row r="59" spans="3:4" x14ac:dyDescent="0.2">
      <c r="C59" s="84"/>
      <c r="D59" s="84"/>
    </row>
    <row r="60" spans="3:4" x14ac:dyDescent="0.2">
      <c r="C60" s="84"/>
      <c r="D60" s="84"/>
    </row>
    <row r="61" spans="3:4" x14ac:dyDescent="0.2">
      <c r="C61" s="84"/>
      <c r="D61" s="84"/>
    </row>
    <row r="62" spans="3:4" x14ac:dyDescent="0.2">
      <c r="C62" s="84"/>
      <c r="D62" s="84"/>
    </row>
    <row r="63" spans="3:4" x14ac:dyDescent="0.2">
      <c r="C63" s="84"/>
      <c r="D63" s="84"/>
    </row>
    <row r="64" spans="3:4" x14ac:dyDescent="0.2">
      <c r="C64" s="84"/>
      <c r="D64" s="84"/>
    </row>
    <row r="65" spans="3:7" x14ac:dyDescent="0.2">
      <c r="C65" s="84"/>
      <c r="D65" s="84"/>
    </row>
    <row r="66" spans="3:7" x14ac:dyDescent="0.2">
      <c r="C66" s="83"/>
      <c r="D66" s="83"/>
    </row>
    <row r="67" spans="3:7" x14ac:dyDescent="0.2">
      <c r="C67" s="85"/>
      <c r="D67" s="85"/>
    </row>
    <row r="68" spans="3:7" x14ac:dyDescent="0.2">
      <c r="C68" s="84"/>
      <c r="D68" s="84"/>
    </row>
    <row r="69" spans="3:7" x14ac:dyDescent="0.2">
      <c r="C69" s="84"/>
      <c r="D69" s="84"/>
    </row>
    <row r="70" spans="3:7" x14ac:dyDescent="0.2">
      <c r="C70" s="84"/>
      <c r="D70" s="84"/>
    </row>
    <row r="71" spans="3:7" x14ac:dyDescent="0.2">
      <c r="C71" s="84"/>
      <c r="D71" s="84"/>
    </row>
    <row r="72" spans="3:7" x14ac:dyDescent="0.2">
      <c r="C72" s="84"/>
      <c r="D72" s="84"/>
    </row>
    <row r="73" spans="3:7" x14ac:dyDescent="0.2">
      <c r="C73" s="83"/>
      <c r="D73" s="83"/>
    </row>
    <row r="74" spans="3:7" x14ac:dyDescent="0.2">
      <c r="C74" s="85"/>
      <c r="D74" s="85"/>
    </row>
    <row r="75" spans="3:7" x14ac:dyDescent="0.2">
      <c r="C75" s="84"/>
      <c r="D75" s="84"/>
    </row>
    <row r="76" spans="3:7" x14ac:dyDescent="0.2">
      <c r="C76" s="84"/>
      <c r="D76" s="84"/>
    </row>
    <row r="77" spans="3:7" x14ac:dyDescent="0.2">
      <c r="C77" s="83"/>
      <c r="D77" s="83"/>
    </row>
    <row r="78" spans="3:7" x14ac:dyDescent="0.2">
      <c r="F78" s="82"/>
      <c r="G78" s="82"/>
    </row>
  </sheetData>
  <mergeCells count="1">
    <mergeCell ref="B2:D2"/>
  </mergeCells>
  <pageMargins left="0.75" right="0.75" top="0.75" bottom="0.75" header="0.5" footer="0.5"/>
  <pageSetup fitToHeight="2" orientation="portrait" r:id="rId1"/>
  <headerFooter alignWithMargins="0"/>
  <rowBreaks count="1" manualBreakCount="1">
    <brk id="40" min="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pageSetUpPr fitToPage="1"/>
  </sheetPr>
  <dimension ref="B1:L47"/>
  <sheetViews>
    <sheetView zoomScale="80" zoomScaleNormal="80" workbookViewId="0">
      <selection activeCell="I22" sqref="I22"/>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1" ht="20.100000000000001" customHeight="1" thickBot="1" x14ac:dyDescent="0.25">
      <c r="C1" s="102"/>
      <c r="D1" s="213"/>
      <c r="E1" s="213"/>
      <c r="F1" s="213"/>
      <c r="G1" s="102"/>
    </row>
    <row r="2" spans="2:11" ht="40.5" customHeight="1" thickBot="1" x14ac:dyDescent="0.25">
      <c r="B2" s="261" t="s">
        <v>142</v>
      </c>
      <c r="C2" s="262"/>
      <c r="D2" s="262"/>
      <c r="E2" s="262"/>
      <c r="F2" s="262"/>
      <c r="G2" s="262"/>
      <c r="H2" s="226"/>
    </row>
    <row r="3" spans="2:11" ht="30" customHeight="1" thickBot="1" x14ac:dyDescent="0.3">
      <c r="B3" s="272" t="s">
        <v>37</v>
      </c>
      <c r="C3" s="272" t="s">
        <v>6</v>
      </c>
      <c r="D3" s="264" t="s">
        <v>64</v>
      </c>
      <c r="E3" s="265"/>
      <c r="F3" s="274"/>
      <c r="G3" s="272" t="s">
        <v>66</v>
      </c>
    </row>
    <row r="4" spans="2:11" ht="27.75" customHeight="1" thickBot="1" x14ac:dyDescent="0.3">
      <c r="B4" s="273"/>
      <c r="C4" s="273"/>
      <c r="D4" s="109" t="s">
        <v>38</v>
      </c>
      <c r="E4" s="109" t="s">
        <v>73</v>
      </c>
      <c r="F4" s="109" t="s">
        <v>72</v>
      </c>
      <c r="G4" s="273"/>
    </row>
    <row r="5" spans="2:11" x14ac:dyDescent="0.2">
      <c r="B5" s="103"/>
      <c r="C5" s="200"/>
      <c r="D5" s="201"/>
      <c r="E5" s="128"/>
      <c r="F5" s="202"/>
      <c r="G5" s="201"/>
    </row>
    <row r="6" spans="2:11" x14ac:dyDescent="0.2">
      <c r="B6" s="103" t="s">
        <v>63</v>
      </c>
      <c r="C6" s="214">
        <f>SUM(C9:C23)</f>
        <v>97828</v>
      </c>
      <c r="D6" s="214">
        <f>SUM(D9:D23)</f>
        <v>95661</v>
      </c>
      <c r="E6" s="214">
        <f>SUM(E9:E23)</f>
        <v>89455</v>
      </c>
      <c r="F6" s="214">
        <f>SUM(F9:F23)</f>
        <v>6149</v>
      </c>
      <c r="G6" s="214">
        <f>SUM(G9:G23)</f>
        <v>3729</v>
      </c>
      <c r="I6" s="32"/>
      <c r="J6" s="32"/>
      <c r="K6" s="32"/>
    </row>
    <row r="7" spans="2:11" x14ac:dyDescent="0.2">
      <c r="B7" s="103"/>
      <c r="C7" s="145"/>
      <c r="D7" s="204"/>
      <c r="E7" s="205"/>
      <c r="F7" s="204"/>
      <c r="G7" s="206"/>
      <c r="I7" s="34"/>
      <c r="J7" s="33"/>
      <c r="K7" s="33"/>
    </row>
    <row r="8" spans="2:11" x14ac:dyDescent="0.2">
      <c r="B8" s="103" t="s">
        <v>37</v>
      </c>
      <c r="C8" s="237"/>
      <c r="D8" s="237"/>
      <c r="E8" s="237"/>
      <c r="F8" s="237"/>
      <c r="G8" s="237"/>
    </row>
    <row r="9" spans="2:11" x14ac:dyDescent="0.2">
      <c r="B9" s="207" t="s">
        <v>39</v>
      </c>
      <c r="C9" s="203">
        <v>33596</v>
      </c>
      <c r="D9" s="203">
        <v>33423</v>
      </c>
      <c r="E9" s="150">
        <v>31354</v>
      </c>
      <c r="F9" s="208">
        <v>2053</v>
      </c>
      <c r="G9" s="150">
        <v>683</v>
      </c>
      <c r="H9" s="35"/>
      <c r="I9" s="1"/>
      <c r="J9" s="1"/>
    </row>
    <row r="10" spans="2:11" x14ac:dyDescent="0.2">
      <c r="B10" s="207" t="s">
        <v>40</v>
      </c>
      <c r="C10" s="203">
        <v>25644</v>
      </c>
      <c r="D10" s="203">
        <v>24912</v>
      </c>
      <c r="E10" s="150">
        <v>23379</v>
      </c>
      <c r="F10" s="208">
        <v>1523</v>
      </c>
      <c r="G10" s="150">
        <v>1119</v>
      </c>
      <c r="H10" s="35"/>
    </row>
    <row r="11" spans="2:11" x14ac:dyDescent="0.2">
      <c r="B11" s="207" t="s">
        <v>41</v>
      </c>
      <c r="C11" s="203">
        <v>13767</v>
      </c>
      <c r="D11" s="203">
        <v>13393</v>
      </c>
      <c r="E11" s="150">
        <v>12275</v>
      </c>
      <c r="F11" s="208">
        <v>1096</v>
      </c>
      <c r="G11" s="150">
        <v>575</v>
      </c>
      <c r="H11" s="35"/>
    </row>
    <row r="12" spans="2:11" x14ac:dyDescent="0.2">
      <c r="B12" s="207" t="s">
        <v>42</v>
      </c>
      <c r="C12" s="203">
        <v>7904</v>
      </c>
      <c r="D12" s="203">
        <v>7447</v>
      </c>
      <c r="E12" s="150">
        <v>6945</v>
      </c>
      <c r="F12" s="208">
        <v>499</v>
      </c>
      <c r="G12" s="150">
        <v>595</v>
      </c>
      <c r="H12" s="35"/>
    </row>
    <row r="13" spans="2:11" x14ac:dyDescent="0.2">
      <c r="B13" s="207" t="s">
        <v>43</v>
      </c>
      <c r="C13" s="203">
        <v>4898</v>
      </c>
      <c r="D13" s="203">
        <v>4772</v>
      </c>
      <c r="E13" s="150">
        <v>4486</v>
      </c>
      <c r="F13" s="208">
        <v>284</v>
      </c>
      <c r="G13" s="150">
        <v>219</v>
      </c>
      <c r="H13" s="35"/>
    </row>
    <row r="14" spans="2:11" x14ac:dyDescent="0.2">
      <c r="B14" s="207" t="s">
        <v>44</v>
      </c>
      <c r="C14" s="203">
        <v>3246</v>
      </c>
      <c r="D14" s="203">
        <v>3158</v>
      </c>
      <c r="E14" s="150">
        <v>2998</v>
      </c>
      <c r="F14" s="208">
        <v>160</v>
      </c>
      <c r="G14" s="150">
        <v>140</v>
      </c>
      <c r="H14" s="35"/>
    </row>
    <row r="15" spans="2:11" x14ac:dyDescent="0.2">
      <c r="B15" s="207" t="s">
        <v>45</v>
      </c>
      <c r="C15" s="203">
        <v>2353</v>
      </c>
      <c r="D15" s="203">
        <v>2150</v>
      </c>
      <c r="E15" s="150">
        <v>2052</v>
      </c>
      <c r="F15" s="208">
        <v>99</v>
      </c>
      <c r="G15" s="150">
        <v>260</v>
      </c>
      <c r="H15" s="35"/>
    </row>
    <row r="16" spans="2:11" x14ac:dyDescent="0.2">
      <c r="B16" s="207" t="s">
        <v>46</v>
      </c>
      <c r="C16" s="203">
        <v>1677</v>
      </c>
      <c r="D16" s="203">
        <v>1661</v>
      </c>
      <c r="E16" s="150">
        <v>1574</v>
      </c>
      <c r="F16" s="208">
        <v>87</v>
      </c>
      <c r="G16" s="150">
        <v>46</v>
      </c>
      <c r="H16" s="35"/>
    </row>
    <row r="17" spans="2:12" x14ac:dyDescent="0.2">
      <c r="B17" s="207" t="s">
        <v>47</v>
      </c>
      <c r="C17" s="203">
        <v>816</v>
      </c>
      <c r="D17" s="203">
        <v>813</v>
      </c>
      <c r="E17" s="150">
        <v>762</v>
      </c>
      <c r="F17" s="208">
        <v>50</v>
      </c>
      <c r="G17" s="150">
        <v>15</v>
      </c>
      <c r="H17" s="35"/>
    </row>
    <row r="18" spans="2:12" x14ac:dyDescent="0.2">
      <c r="B18" s="207" t="s">
        <v>48</v>
      </c>
      <c r="C18" s="203">
        <v>671</v>
      </c>
      <c r="D18" s="203">
        <v>667</v>
      </c>
      <c r="E18" s="150">
        <v>631</v>
      </c>
      <c r="F18" s="208">
        <v>37</v>
      </c>
      <c r="G18" s="150">
        <v>13</v>
      </c>
      <c r="H18" s="35"/>
    </row>
    <row r="19" spans="2:12" x14ac:dyDescent="0.2">
      <c r="B19" s="207" t="s">
        <v>49</v>
      </c>
      <c r="C19" s="203">
        <v>637</v>
      </c>
      <c r="D19" s="203">
        <v>646</v>
      </c>
      <c r="E19" s="150">
        <v>624</v>
      </c>
      <c r="F19" s="208">
        <v>22</v>
      </c>
      <c r="G19" s="150">
        <v>8</v>
      </c>
      <c r="H19" s="35"/>
    </row>
    <row r="20" spans="2:12" x14ac:dyDescent="0.2">
      <c r="B20" s="207" t="s">
        <v>50</v>
      </c>
      <c r="C20" s="203">
        <v>621</v>
      </c>
      <c r="D20" s="203">
        <v>625</v>
      </c>
      <c r="E20" s="150">
        <v>608</v>
      </c>
      <c r="F20" s="208">
        <v>17</v>
      </c>
      <c r="G20" s="150">
        <v>8</v>
      </c>
      <c r="H20" s="35"/>
    </row>
    <row r="21" spans="2:12" x14ac:dyDescent="0.2">
      <c r="B21" s="207" t="s">
        <v>51</v>
      </c>
      <c r="C21" s="203">
        <v>593</v>
      </c>
      <c r="D21" s="203">
        <v>603</v>
      </c>
      <c r="E21" s="150">
        <v>590</v>
      </c>
      <c r="F21" s="208">
        <v>13</v>
      </c>
      <c r="G21" s="150">
        <v>3</v>
      </c>
      <c r="H21" s="35"/>
    </row>
    <row r="22" spans="2:12" x14ac:dyDescent="0.2">
      <c r="B22" s="207" t="s">
        <v>52</v>
      </c>
      <c r="C22" s="203">
        <v>1255</v>
      </c>
      <c r="D22" s="203">
        <v>1249</v>
      </c>
      <c r="E22" s="150">
        <v>1038</v>
      </c>
      <c r="F22" s="208">
        <v>208</v>
      </c>
      <c r="G22" s="150">
        <v>35</v>
      </c>
      <c r="H22" s="35"/>
    </row>
    <row r="23" spans="2:12" ht="13.5" thickBot="1" x14ac:dyDescent="0.25">
      <c r="B23" s="209" t="s">
        <v>65</v>
      </c>
      <c r="C23" s="210">
        <v>150</v>
      </c>
      <c r="D23" s="211">
        <v>142</v>
      </c>
      <c r="E23" s="151">
        <v>139</v>
      </c>
      <c r="F23" s="212">
        <v>1</v>
      </c>
      <c r="G23" s="151">
        <v>10</v>
      </c>
      <c r="H23" s="77"/>
    </row>
    <row r="24" spans="2:12" ht="96" customHeight="1" x14ac:dyDescent="0.2">
      <c r="B24" s="260" t="s">
        <v>130</v>
      </c>
      <c r="C24" s="254"/>
      <c r="D24" s="254"/>
      <c r="E24" s="254"/>
      <c r="F24" s="254"/>
      <c r="G24" s="254"/>
    </row>
    <row r="25" spans="2:12" ht="13.5" customHeight="1" x14ac:dyDescent="0.2">
      <c r="B25" s="6"/>
      <c r="C25" s="6"/>
      <c r="D25" s="6"/>
      <c r="E25" s="6"/>
      <c r="F25" s="6"/>
      <c r="G25" s="6"/>
      <c r="H25" s="6"/>
      <c r="I25" s="6"/>
      <c r="J25" s="6"/>
      <c r="K25" s="6"/>
    </row>
    <row r="26" spans="2:12" x14ac:dyDescent="0.2">
      <c r="B26" s="8"/>
    </row>
    <row r="28" spans="2:12" x14ac:dyDescent="0.2">
      <c r="B28" s="45"/>
      <c r="C28" s="45"/>
      <c r="D28" s="45"/>
      <c r="E28" s="45"/>
      <c r="F28" s="45"/>
      <c r="G28" s="2"/>
      <c r="H28" s="2"/>
      <c r="I28" s="2"/>
      <c r="J28" s="2"/>
      <c r="K28" s="2"/>
    </row>
    <row r="29" spans="2:12" x14ac:dyDescent="0.2">
      <c r="B29" s="45"/>
      <c r="C29" s="45"/>
      <c r="D29" s="45"/>
      <c r="E29" s="45"/>
      <c r="F29" s="45"/>
      <c r="G29" s="2"/>
      <c r="H29" s="2"/>
      <c r="I29" s="2"/>
      <c r="J29" s="2"/>
      <c r="K29" s="2"/>
    </row>
    <row r="30" spans="2:12" x14ac:dyDescent="0.2">
      <c r="B30" s="45"/>
      <c r="C30" s="45"/>
      <c r="D30" s="45"/>
      <c r="E30" s="45"/>
      <c r="F30" s="45"/>
      <c r="G30" s="2"/>
      <c r="H30" s="2"/>
      <c r="I30" s="2"/>
      <c r="J30" s="2"/>
      <c r="K30" s="2"/>
    </row>
    <row r="31" spans="2:12" x14ac:dyDescent="0.2">
      <c r="B31" s="45"/>
      <c r="C31" s="45"/>
      <c r="D31" s="45"/>
      <c r="E31" s="45"/>
      <c r="F31" s="45"/>
      <c r="G31" s="45"/>
      <c r="H31" s="2"/>
      <c r="I31" s="2"/>
      <c r="J31" s="2"/>
      <c r="K31" s="2"/>
      <c r="L31" s="2"/>
    </row>
    <row r="32" spans="2:12" x14ac:dyDescent="0.2">
      <c r="B32" s="45"/>
      <c r="C32" s="45"/>
      <c r="D32" s="45"/>
      <c r="E32" s="45"/>
      <c r="F32" s="45"/>
      <c r="G32" s="45"/>
      <c r="H32" s="2"/>
      <c r="I32" s="2"/>
      <c r="J32" s="2"/>
      <c r="K32" s="2"/>
      <c r="L32" s="2"/>
    </row>
    <row r="33" spans="2:12" x14ac:dyDescent="0.2">
      <c r="B33" s="45"/>
      <c r="C33" s="45"/>
      <c r="D33" s="45"/>
      <c r="E33" s="45"/>
      <c r="F33" s="45"/>
      <c r="G33" s="45"/>
      <c r="H33" s="2"/>
      <c r="I33" s="2"/>
      <c r="J33" s="2"/>
      <c r="K33" s="2"/>
      <c r="L33" s="2"/>
    </row>
    <row r="34" spans="2:12" x14ac:dyDescent="0.2">
      <c r="B34" s="45"/>
      <c r="C34" s="45"/>
      <c r="D34" s="45"/>
      <c r="E34" s="45"/>
      <c r="F34" s="45"/>
      <c r="G34" s="45"/>
      <c r="H34" s="2"/>
      <c r="I34" s="2"/>
      <c r="J34" s="2"/>
      <c r="K34" s="2"/>
      <c r="L34" s="2"/>
    </row>
    <row r="35" spans="2:12" x14ac:dyDescent="0.2">
      <c r="B35" s="45"/>
      <c r="C35" s="45"/>
      <c r="D35" s="45"/>
      <c r="E35" s="45"/>
      <c r="F35" s="45"/>
      <c r="G35" s="45"/>
      <c r="H35" s="2"/>
      <c r="I35" s="2"/>
      <c r="J35" s="2"/>
      <c r="K35" s="2"/>
      <c r="L35" s="2"/>
    </row>
    <row r="36" spans="2:12" x14ac:dyDescent="0.2">
      <c r="B36" s="45"/>
      <c r="C36" s="45"/>
      <c r="D36" s="45"/>
      <c r="E36" s="45"/>
      <c r="F36" s="45"/>
      <c r="G36" s="45"/>
      <c r="H36" s="2"/>
      <c r="I36" s="2"/>
      <c r="J36" s="2"/>
      <c r="K36" s="2"/>
      <c r="L36" s="2"/>
    </row>
    <row r="37" spans="2:12" x14ac:dyDescent="0.2">
      <c r="B37" s="45"/>
      <c r="C37" s="45"/>
      <c r="D37" s="45"/>
      <c r="E37" s="45"/>
      <c r="F37" s="45"/>
      <c r="G37" s="45"/>
      <c r="H37" s="2"/>
      <c r="I37" s="2"/>
      <c r="J37" s="2"/>
      <c r="K37" s="2"/>
      <c r="L37" s="2"/>
    </row>
    <row r="38" spans="2:12" ht="22.5" customHeight="1" x14ac:dyDescent="0.2">
      <c r="B38" s="45"/>
      <c r="C38" s="45"/>
      <c r="D38" s="45"/>
      <c r="E38" s="45"/>
      <c r="F38" s="45"/>
      <c r="G38" s="45"/>
      <c r="H38" s="2"/>
      <c r="I38" s="2"/>
      <c r="J38" s="2"/>
      <c r="K38" s="2"/>
      <c r="L38" s="2"/>
    </row>
    <row r="39" spans="2:12" ht="17.25" customHeight="1" x14ac:dyDescent="0.2">
      <c r="B39" s="45"/>
      <c r="C39" s="45"/>
      <c r="D39" s="45"/>
      <c r="E39" s="45"/>
      <c r="F39" s="45"/>
      <c r="G39" s="45"/>
      <c r="H39" s="2"/>
      <c r="I39" s="2"/>
      <c r="J39" s="2"/>
      <c r="K39" s="2"/>
      <c r="L39" s="2"/>
    </row>
    <row r="40" spans="2:12" ht="27.75" customHeight="1" x14ac:dyDescent="0.2">
      <c r="B40" s="45"/>
      <c r="C40" s="45"/>
      <c r="D40" s="45"/>
      <c r="E40" s="45"/>
      <c r="F40" s="45"/>
      <c r="G40" s="45"/>
      <c r="H40" s="2"/>
      <c r="I40" s="2"/>
      <c r="J40" s="2"/>
      <c r="K40" s="2"/>
      <c r="L40" s="2"/>
    </row>
    <row r="41" spans="2:12" x14ac:dyDescent="0.2">
      <c r="B41" s="45"/>
      <c r="C41" s="45"/>
      <c r="D41" s="45"/>
      <c r="E41" s="45"/>
      <c r="F41" s="45"/>
      <c r="G41" s="45"/>
      <c r="H41" s="2"/>
      <c r="I41" s="2"/>
      <c r="J41" s="2"/>
      <c r="K41" s="2"/>
      <c r="L41" s="2"/>
    </row>
    <row r="42" spans="2:12" x14ac:dyDescent="0.2">
      <c r="B42" s="45"/>
      <c r="C42" s="45"/>
      <c r="D42" s="45"/>
      <c r="E42" s="45"/>
      <c r="F42" s="45"/>
      <c r="G42" s="45"/>
      <c r="H42" s="2"/>
      <c r="I42" s="2"/>
      <c r="J42" s="2"/>
      <c r="K42" s="2"/>
      <c r="L42" s="2"/>
    </row>
    <row r="43" spans="2:12" x14ac:dyDescent="0.2">
      <c r="B43" s="45"/>
      <c r="C43" s="45"/>
      <c r="D43" s="45"/>
      <c r="E43" s="45"/>
      <c r="F43" s="45"/>
      <c r="G43" s="45"/>
      <c r="H43" s="2"/>
      <c r="I43" s="2"/>
      <c r="J43" s="2"/>
      <c r="K43" s="2"/>
      <c r="L43" s="2"/>
    </row>
    <row r="44" spans="2:12" x14ac:dyDescent="0.2">
      <c r="B44" s="45"/>
      <c r="C44" s="45"/>
      <c r="D44" s="45"/>
      <c r="E44" s="45"/>
      <c r="F44" s="45"/>
      <c r="G44" s="45"/>
      <c r="H44" s="2"/>
      <c r="I44" s="2"/>
      <c r="J44" s="2"/>
      <c r="K44" s="2"/>
      <c r="L44" s="2"/>
    </row>
    <row r="46" spans="2:12" ht="15.75" customHeight="1" x14ac:dyDescent="0.2"/>
    <row r="47" spans="2:12" ht="13.5" customHeight="1" x14ac:dyDescent="0.2"/>
  </sheetData>
  <mergeCells count="6">
    <mergeCell ref="B24:G24"/>
    <mergeCell ref="B2:G2"/>
    <mergeCell ref="B3:B4"/>
    <mergeCell ref="C3:C4"/>
    <mergeCell ref="D3:F3"/>
    <mergeCell ref="G3:G4"/>
  </mergeCells>
  <phoneticPr fontId="4" type="noConversion"/>
  <pageMargins left="0.75" right="0.75" top="0.75" bottom="0.75" header="0.5" footer="0.5"/>
  <pageSetup scale="74"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0"/>
    <pageSetUpPr fitToPage="1"/>
  </sheetPr>
  <dimension ref="B1:L47"/>
  <sheetViews>
    <sheetView zoomScale="80" zoomScaleNormal="80" workbookViewId="0">
      <selection activeCell="F27" sqref="F27"/>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1" ht="20.100000000000001" customHeight="1" thickBot="1" x14ac:dyDescent="0.25">
      <c r="C1" s="17"/>
      <c r="D1" s="213"/>
      <c r="E1" s="213"/>
      <c r="F1" s="213"/>
      <c r="G1" s="102"/>
    </row>
    <row r="2" spans="2:11" ht="44.25" customHeight="1" thickBot="1" x14ac:dyDescent="0.25">
      <c r="B2" s="261" t="s">
        <v>143</v>
      </c>
      <c r="C2" s="262"/>
      <c r="D2" s="262"/>
      <c r="E2" s="262"/>
      <c r="F2" s="262"/>
      <c r="G2" s="262"/>
      <c r="H2" s="226"/>
    </row>
    <row r="3" spans="2:11" ht="30" customHeight="1" thickBot="1" x14ac:dyDescent="0.3">
      <c r="B3" s="272" t="s">
        <v>37</v>
      </c>
      <c r="C3" s="272" t="s">
        <v>8</v>
      </c>
      <c r="D3" s="264" t="s">
        <v>64</v>
      </c>
      <c r="E3" s="265"/>
      <c r="F3" s="274"/>
      <c r="G3" s="272" t="s">
        <v>66</v>
      </c>
    </row>
    <row r="4" spans="2:11" ht="28.5" customHeight="1" thickBot="1" x14ac:dyDescent="0.3">
      <c r="B4" s="273"/>
      <c r="C4" s="273"/>
      <c r="D4" s="109" t="s">
        <v>38</v>
      </c>
      <c r="E4" s="109" t="s">
        <v>73</v>
      </c>
      <c r="F4" s="109" t="s">
        <v>72</v>
      </c>
      <c r="G4" s="273"/>
    </row>
    <row r="5" spans="2:11" x14ac:dyDescent="0.2">
      <c r="B5" s="103"/>
      <c r="C5" s="200"/>
      <c r="D5" s="201"/>
      <c r="E5" s="128"/>
      <c r="F5" s="202"/>
      <c r="G5" s="201"/>
    </row>
    <row r="6" spans="2:11" x14ac:dyDescent="0.2">
      <c r="B6" s="103" t="s">
        <v>63</v>
      </c>
      <c r="C6" s="214">
        <f>SUM(C9:C23)</f>
        <v>52282</v>
      </c>
      <c r="D6" s="214">
        <f>SUM(D9:D23)</f>
        <v>51046</v>
      </c>
      <c r="E6" s="214">
        <f>SUM(E9:E23)</f>
        <v>45612</v>
      </c>
      <c r="F6" s="214">
        <f>SUM(F9:F23)</f>
        <v>5400</v>
      </c>
      <c r="G6" s="214">
        <f>SUM(G9:G23)</f>
        <v>1560</v>
      </c>
      <c r="I6" s="32"/>
      <c r="J6" s="32"/>
      <c r="K6" s="32"/>
    </row>
    <row r="7" spans="2:11" x14ac:dyDescent="0.2">
      <c r="B7" s="103"/>
      <c r="C7" s="145"/>
      <c r="D7" s="204"/>
      <c r="E7" s="205"/>
      <c r="F7" s="204"/>
      <c r="G7" s="206"/>
      <c r="I7" s="34"/>
      <c r="J7" s="33"/>
      <c r="K7" s="33"/>
    </row>
    <row r="8" spans="2:11" x14ac:dyDescent="0.2">
      <c r="B8" s="103" t="s">
        <v>37</v>
      </c>
      <c r="C8" s="237"/>
      <c r="D8" s="237"/>
      <c r="E8" s="237"/>
      <c r="F8" s="237"/>
      <c r="G8" s="237"/>
    </row>
    <row r="9" spans="2:11" x14ac:dyDescent="0.2">
      <c r="B9" s="207" t="s">
        <v>39</v>
      </c>
      <c r="C9" s="203">
        <v>2469</v>
      </c>
      <c r="D9" s="203">
        <v>2423</v>
      </c>
      <c r="E9" s="150">
        <v>2100</v>
      </c>
      <c r="F9" s="208">
        <v>321</v>
      </c>
      <c r="G9" s="150">
        <v>61</v>
      </c>
      <c r="H9" s="35"/>
      <c r="I9" s="1"/>
      <c r="J9" s="1"/>
    </row>
    <row r="10" spans="2:11" x14ac:dyDescent="0.2">
      <c r="B10" s="207" t="s">
        <v>40</v>
      </c>
      <c r="C10" s="203">
        <v>6916</v>
      </c>
      <c r="D10" s="203">
        <v>6828</v>
      </c>
      <c r="E10" s="150">
        <v>5991</v>
      </c>
      <c r="F10" s="208">
        <v>836</v>
      </c>
      <c r="G10" s="150">
        <v>125</v>
      </c>
      <c r="H10" s="35"/>
    </row>
    <row r="11" spans="2:11" x14ac:dyDescent="0.2">
      <c r="B11" s="207" t="s">
        <v>41</v>
      </c>
      <c r="C11" s="203">
        <v>8101</v>
      </c>
      <c r="D11" s="203">
        <v>7992</v>
      </c>
      <c r="E11" s="150">
        <v>7104</v>
      </c>
      <c r="F11" s="208">
        <v>886</v>
      </c>
      <c r="G11" s="150">
        <v>158</v>
      </c>
      <c r="H11" s="35"/>
    </row>
    <row r="12" spans="2:11" x14ac:dyDescent="0.2">
      <c r="B12" s="207" t="s">
        <v>42</v>
      </c>
      <c r="C12" s="203">
        <v>6047</v>
      </c>
      <c r="D12" s="203">
        <v>5970</v>
      </c>
      <c r="E12" s="150">
        <v>5361</v>
      </c>
      <c r="F12" s="208">
        <v>606</v>
      </c>
      <c r="G12" s="150">
        <v>112</v>
      </c>
      <c r="H12" s="35"/>
    </row>
    <row r="13" spans="2:11" x14ac:dyDescent="0.2">
      <c r="B13" s="207" t="s">
        <v>43</v>
      </c>
      <c r="C13" s="203">
        <v>5231</v>
      </c>
      <c r="D13" s="203">
        <v>5137</v>
      </c>
      <c r="E13" s="150">
        <v>4261</v>
      </c>
      <c r="F13" s="208">
        <v>859</v>
      </c>
      <c r="G13" s="150">
        <v>128</v>
      </c>
      <c r="H13" s="35"/>
    </row>
    <row r="14" spans="2:11" x14ac:dyDescent="0.2">
      <c r="B14" s="207" t="s">
        <v>44</v>
      </c>
      <c r="C14" s="203">
        <v>4562</v>
      </c>
      <c r="D14" s="203">
        <v>4406</v>
      </c>
      <c r="E14" s="150">
        <v>4071</v>
      </c>
      <c r="F14" s="208">
        <v>334</v>
      </c>
      <c r="G14" s="150">
        <v>184</v>
      </c>
      <c r="H14" s="35"/>
    </row>
    <row r="15" spans="2:11" x14ac:dyDescent="0.2">
      <c r="B15" s="207" t="s">
        <v>45</v>
      </c>
      <c r="C15" s="203">
        <v>3502</v>
      </c>
      <c r="D15" s="203">
        <v>3443</v>
      </c>
      <c r="E15" s="150">
        <v>2879</v>
      </c>
      <c r="F15" s="208">
        <v>563</v>
      </c>
      <c r="G15" s="150">
        <v>87</v>
      </c>
      <c r="H15" s="35"/>
    </row>
    <row r="16" spans="2:11" x14ac:dyDescent="0.2">
      <c r="B16" s="207" t="s">
        <v>46</v>
      </c>
      <c r="C16" s="203">
        <v>2220</v>
      </c>
      <c r="D16" s="203">
        <v>2179</v>
      </c>
      <c r="E16" s="150">
        <v>2036</v>
      </c>
      <c r="F16" s="208">
        <v>142</v>
      </c>
      <c r="G16" s="150">
        <v>54</v>
      </c>
      <c r="H16" s="35"/>
    </row>
    <row r="17" spans="2:12" x14ac:dyDescent="0.2">
      <c r="B17" s="207" t="s">
        <v>47</v>
      </c>
      <c r="C17" s="203">
        <v>2261</v>
      </c>
      <c r="D17" s="203">
        <v>2224</v>
      </c>
      <c r="E17" s="150">
        <v>2157</v>
      </c>
      <c r="F17" s="208">
        <v>68</v>
      </c>
      <c r="G17" s="150">
        <v>50</v>
      </c>
      <c r="H17" s="35"/>
    </row>
    <row r="18" spans="2:12" x14ac:dyDescent="0.2">
      <c r="B18" s="207" t="s">
        <v>48</v>
      </c>
      <c r="C18" s="203">
        <v>1992</v>
      </c>
      <c r="D18" s="203">
        <v>1937</v>
      </c>
      <c r="E18" s="150">
        <v>1848</v>
      </c>
      <c r="F18" s="208">
        <v>85</v>
      </c>
      <c r="G18" s="150">
        <v>67</v>
      </c>
      <c r="H18" s="35"/>
    </row>
    <row r="19" spans="2:12" x14ac:dyDescent="0.2">
      <c r="B19" s="207" t="s">
        <v>49</v>
      </c>
      <c r="C19" s="203">
        <v>1642</v>
      </c>
      <c r="D19" s="203">
        <v>1590</v>
      </c>
      <c r="E19" s="150">
        <v>1423</v>
      </c>
      <c r="F19" s="208">
        <v>167</v>
      </c>
      <c r="G19" s="150">
        <v>64</v>
      </c>
      <c r="H19" s="35"/>
    </row>
    <row r="20" spans="2:12" x14ac:dyDescent="0.2">
      <c r="B20" s="207" t="s">
        <v>50</v>
      </c>
      <c r="C20" s="203">
        <v>1335</v>
      </c>
      <c r="D20" s="203">
        <v>1226</v>
      </c>
      <c r="E20" s="150">
        <v>1063</v>
      </c>
      <c r="F20" s="208">
        <v>162</v>
      </c>
      <c r="G20" s="150">
        <v>118</v>
      </c>
      <c r="H20" s="35"/>
    </row>
    <row r="21" spans="2:12" x14ac:dyDescent="0.2">
      <c r="B21" s="207" t="s">
        <v>51</v>
      </c>
      <c r="C21" s="203">
        <v>953</v>
      </c>
      <c r="D21" s="203">
        <v>913</v>
      </c>
      <c r="E21" s="150">
        <v>826</v>
      </c>
      <c r="F21" s="208">
        <v>86</v>
      </c>
      <c r="G21" s="150">
        <v>47</v>
      </c>
      <c r="H21" s="35"/>
    </row>
    <row r="22" spans="2:12" x14ac:dyDescent="0.2">
      <c r="B22" s="207" t="s">
        <v>52</v>
      </c>
      <c r="C22" s="203">
        <v>4968</v>
      </c>
      <c r="D22" s="203">
        <v>4696</v>
      </c>
      <c r="E22" s="150">
        <v>4414</v>
      </c>
      <c r="F22" s="208">
        <v>281</v>
      </c>
      <c r="G22" s="150">
        <v>304</v>
      </c>
      <c r="H22" s="35"/>
    </row>
    <row r="23" spans="2:12" ht="13.5" thickBot="1" x14ac:dyDescent="0.25">
      <c r="B23" s="209" t="s">
        <v>65</v>
      </c>
      <c r="C23" s="211">
        <v>83</v>
      </c>
      <c r="D23" s="211">
        <v>82</v>
      </c>
      <c r="E23" s="151">
        <v>78</v>
      </c>
      <c r="F23" s="212">
        <v>4</v>
      </c>
      <c r="G23" s="151">
        <v>1</v>
      </c>
      <c r="H23" s="77"/>
    </row>
    <row r="24" spans="2:12" ht="92.25" customHeight="1" x14ac:dyDescent="0.2">
      <c r="B24" s="260" t="s">
        <v>130</v>
      </c>
      <c r="C24" s="254"/>
      <c r="D24" s="254"/>
      <c r="E24" s="254"/>
      <c r="F24" s="254"/>
      <c r="G24" s="254"/>
    </row>
    <row r="25" spans="2:12" ht="13.5" customHeight="1" x14ac:dyDescent="0.2">
      <c r="B25" s="6"/>
      <c r="C25" s="6"/>
      <c r="D25" s="6"/>
      <c r="E25" s="6"/>
      <c r="F25" s="6"/>
      <c r="G25" s="6"/>
      <c r="H25" s="6"/>
      <c r="I25" s="6"/>
      <c r="J25" s="6"/>
      <c r="K25" s="6"/>
    </row>
    <row r="26" spans="2:12" x14ac:dyDescent="0.2">
      <c r="B26" s="8"/>
    </row>
    <row r="28" spans="2:12" x14ac:dyDescent="0.2">
      <c r="B28" s="45"/>
      <c r="C28" s="45"/>
      <c r="D28" s="45"/>
      <c r="E28" s="45"/>
      <c r="F28" s="45"/>
      <c r="G28" s="2"/>
      <c r="H28" s="2"/>
      <c r="I28" s="2"/>
      <c r="J28" s="2"/>
      <c r="K28" s="2"/>
    </row>
    <row r="29" spans="2:12" x14ac:dyDescent="0.2">
      <c r="B29" s="45"/>
      <c r="C29" s="45"/>
      <c r="D29" s="45"/>
      <c r="E29" s="45"/>
      <c r="F29" s="45"/>
      <c r="G29" s="2"/>
      <c r="H29" s="2"/>
      <c r="I29" s="2"/>
      <c r="J29" s="2"/>
      <c r="K29" s="2"/>
    </row>
    <row r="30" spans="2:12" x14ac:dyDescent="0.2">
      <c r="B30" s="45"/>
      <c r="C30" s="45"/>
      <c r="D30" s="45"/>
      <c r="E30" s="45"/>
      <c r="F30" s="45"/>
      <c r="G30" s="2"/>
      <c r="H30" s="2"/>
      <c r="I30" s="2"/>
      <c r="J30" s="2"/>
      <c r="K30" s="2"/>
    </row>
    <row r="31" spans="2:12" x14ac:dyDescent="0.2">
      <c r="B31" s="45"/>
      <c r="C31" s="45"/>
      <c r="D31" s="45"/>
      <c r="E31" s="45"/>
      <c r="F31" s="45"/>
      <c r="G31" s="45"/>
      <c r="H31" s="2"/>
      <c r="I31" s="2"/>
      <c r="J31" s="2"/>
      <c r="K31" s="2"/>
      <c r="L31" s="2"/>
    </row>
    <row r="32" spans="2:12" x14ac:dyDescent="0.2">
      <c r="B32" s="45"/>
      <c r="C32" s="45"/>
      <c r="D32" s="45"/>
      <c r="E32" s="45"/>
      <c r="F32" s="45"/>
      <c r="G32" s="45"/>
      <c r="H32" s="2"/>
      <c r="I32" s="2"/>
      <c r="J32" s="2"/>
      <c r="K32" s="2"/>
      <c r="L32" s="2"/>
    </row>
    <row r="33" spans="2:12" x14ac:dyDescent="0.2">
      <c r="B33" s="45"/>
      <c r="C33" s="45"/>
      <c r="D33" s="45"/>
      <c r="E33" s="45"/>
      <c r="F33" s="45"/>
      <c r="G33" s="45"/>
      <c r="H33" s="2"/>
      <c r="I33" s="2"/>
      <c r="J33" s="2"/>
      <c r="K33" s="2"/>
      <c r="L33" s="2"/>
    </row>
    <row r="34" spans="2:12" x14ac:dyDescent="0.2">
      <c r="B34" s="45"/>
      <c r="C34" s="45"/>
      <c r="D34" s="45"/>
      <c r="E34" s="45"/>
      <c r="F34" s="45"/>
      <c r="G34" s="45"/>
      <c r="H34" s="2"/>
      <c r="I34" s="2"/>
      <c r="J34" s="2"/>
      <c r="K34" s="2"/>
      <c r="L34" s="2"/>
    </row>
    <row r="35" spans="2:12" x14ac:dyDescent="0.2">
      <c r="B35" s="45"/>
      <c r="C35" s="45"/>
      <c r="D35" s="45"/>
      <c r="E35" s="45"/>
      <c r="F35" s="45"/>
      <c r="G35" s="45"/>
      <c r="H35" s="2"/>
      <c r="I35" s="2"/>
      <c r="J35" s="2"/>
      <c r="K35" s="2"/>
      <c r="L35" s="2"/>
    </row>
    <row r="36" spans="2:12" x14ac:dyDescent="0.2">
      <c r="B36" s="45"/>
      <c r="C36" s="45"/>
      <c r="D36" s="45"/>
      <c r="E36" s="45"/>
      <c r="F36" s="45"/>
      <c r="G36" s="45"/>
      <c r="H36" s="2"/>
      <c r="I36" s="2"/>
      <c r="J36" s="2"/>
      <c r="K36" s="2"/>
      <c r="L36" s="2"/>
    </row>
    <row r="37" spans="2:12" x14ac:dyDescent="0.2">
      <c r="B37" s="45"/>
      <c r="C37" s="45"/>
      <c r="D37" s="45"/>
      <c r="E37" s="45"/>
      <c r="F37" s="45"/>
      <c r="G37" s="45"/>
      <c r="H37" s="2"/>
      <c r="I37" s="2"/>
      <c r="J37" s="2"/>
      <c r="K37" s="2"/>
      <c r="L37" s="2"/>
    </row>
    <row r="38" spans="2:12" ht="22.5" customHeight="1" x14ac:dyDescent="0.2">
      <c r="B38" s="45"/>
      <c r="C38" s="45"/>
      <c r="D38" s="45"/>
      <c r="E38" s="45"/>
      <c r="F38" s="45"/>
      <c r="G38" s="45"/>
      <c r="H38" s="2"/>
      <c r="I38" s="2"/>
      <c r="J38" s="2"/>
      <c r="K38" s="2"/>
      <c r="L38" s="2"/>
    </row>
    <row r="39" spans="2:12" ht="17.25" customHeight="1" x14ac:dyDescent="0.2">
      <c r="B39" s="45"/>
      <c r="C39" s="45"/>
      <c r="D39" s="45"/>
      <c r="E39" s="45"/>
      <c r="F39" s="45"/>
      <c r="G39" s="45"/>
      <c r="H39" s="2"/>
      <c r="I39" s="2"/>
      <c r="J39" s="2"/>
      <c r="K39" s="2"/>
      <c r="L39" s="2"/>
    </row>
    <row r="40" spans="2:12" ht="27.75" customHeight="1" x14ac:dyDescent="0.2">
      <c r="B40" s="45"/>
      <c r="C40" s="45"/>
      <c r="D40" s="45"/>
      <c r="E40" s="45"/>
      <c r="F40" s="45"/>
      <c r="G40" s="45"/>
      <c r="H40" s="2"/>
      <c r="I40" s="2"/>
      <c r="J40" s="2"/>
      <c r="K40" s="2"/>
      <c r="L40" s="2"/>
    </row>
    <row r="41" spans="2:12" x14ac:dyDescent="0.2">
      <c r="B41" s="45"/>
      <c r="C41" s="45"/>
      <c r="D41" s="45"/>
      <c r="E41" s="45"/>
      <c r="F41" s="45"/>
      <c r="G41" s="45"/>
      <c r="H41" s="2"/>
      <c r="I41" s="2"/>
      <c r="J41" s="2"/>
      <c r="K41" s="2"/>
      <c r="L41" s="2"/>
    </row>
    <row r="42" spans="2:12" x14ac:dyDescent="0.2">
      <c r="B42" s="45"/>
      <c r="C42" s="45"/>
      <c r="D42" s="45"/>
      <c r="E42" s="45"/>
      <c r="F42" s="45"/>
      <c r="G42" s="45"/>
      <c r="H42" s="2"/>
      <c r="I42" s="2"/>
      <c r="J42" s="2"/>
      <c r="K42" s="2"/>
      <c r="L42" s="2"/>
    </row>
    <row r="43" spans="2:12" x14ac:dyDescent="0.2">
      <c r="B43" s="45"/>
      <c r="C43" s="45"/>
      <c r="D43" s="45"/>
      <c r="E43" s="45"/>
      <c r="F43" s="45"/>
      <c r="G43" s="45"/>
      <c r="H43" s="2"/>
      <c r="I43" s="2"/>
      <c r="J43" s="2"/>
      <c r="K43" s="2"/>
      <c r="L43" s="2"/>
    </row>
    <row r="44" spans="2:12" x14ac:dyDescent="0.2">
      <c r="B44" s="45"/>
      <c r="C44" s="45"/>
      <c r="D44" s="45"/>
      <c r="E44" s="45"/>
      <c r="F44" s="45"/>
      <c r="G44" s="45"/>
      <c r="H44" s="2"/>
      <c r="I44" s="2"/>
      <c r="J44" s="2"/>
      <c r="K44" s="2"/>
      <c r="L44" s="2"/>
    </row>
    <row r="46" spans="2:12" ht="15.75" customHeight="1" x14ac:dyDescent="0.2"/>
    <row r="47" spans="2:12" ht="13.5" customHeight="1" x14ac:dyDescent="0.2"/>
  </sheetData>
  <mergeCells count="6">
    <mergeCell ref="B24:G24"/>
    <mergeCell ref="B2:G2"/>
    <mergeCell ref="B3:B4"/>
    <mergeCell ref="C3:C4"/>
    <mergeCell ref="D3:F3"/>
    <mergeCell ref="G3:G4"/>
  </mergeCells>
  <phoneticPr fontId="4" type="noConversion"/>
  <pageMargins left="0.75" right="0.75" top="0.75" bottom="0.75" header="0.5" footer="0.5"/>
  <pageSetup scale="78"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23"/>
  <sheetViews>
    <sheetView zoomScale="80" zoomScaleNormal="80" workbookViewId="0">
      <selection activeCell="H14" sqref="H14"/>
    </sheetView>
  </sheetViews>
  <sheetFormatPr defaultRowHeight="12.75" x14ac:dyDescent="0.2"/>
  <cols>
    <col min="1" max="1" width="5.7109375" customWidth="1"/>
    <col min="2" max="2" width="21" customWidth="1"/>
    <col min="3" max="3" width="16.85546875" customWidth="1"/>
    <col min="4" max="4" width="17" customWidth="1"/>
    <col min="5" max="5" width="17.140625" customWidth="1"/>
  </cols>
  <sheetData>
    <row r="1" spans="2:5" ht="20.100000000000001" customHeight="1" thickBot="1" x14ac:dyDescent="0.25">
      <c r="C1" s="100"/>
      <c r="D1" s="100"/>
      <c r="E1" s="100"/>
    </row>
    <row r="2" spans="2:5" ht="51" customHeight="1" thickBot="1" x14ac:dyDescent="0.25">
      <c r="B2" s="255" t="s">
        <v>132</v>
      </c>
      <c r="C2" s="256"/>
      <c r="D2" s="256"/>
      <c r="E2" s="257"/>
    </row>
    <row r="3" spans="2:5" ht="40.5" customHeight="1" thickBot="1" x14ac:dyDescent="0.3">
      <c r="B3" s="108"/>
      <c r="C3" s="109" t="s">
        <v>97</v>
      </c>
      <c r="D3" s="109" t="s">
        <v>64</v>
      </c>
      <c r="E3" s="109" t="s">
        <v>66</v>
      </c>
    </row>
    <row r="4" spans="2:5" x14ac:dyDescent="0.2">
      <c r="B4" s="103"/>
      <c r="C4" s="110"/>
      <c r="D4" s="111"/>
      <c r="E4" s="112"/>
    </row>
    <row r="5" spans="2:5" x14ac:dyDescent="0.2">
      <c r="B5" s="103" t="s">
        <v>68</v>
      </c>
      <c r="C5" s="113"/>
      <c r="D5" s="114"/>
      <c r="E5" s="115"/>
    </row>
    <row r="6" spans="2:5" x14ac:dyDescent="0.2">
      <c r="B6" s="116">
        <v>40087</v>
      </c>
      <c r="C6" s="117">
        <v>30811</v>
      </c>
      <c r="D6" s="118">
        <v>29264</v>
      </c>
      <c r="E6" s="118">
        <v>1547</v>
      </c>
    </row>
    <row r="7" spans="2:5" x14ac:dyDescent="0.2">
      <c r="B7" s="116">
        <v>40179</v>
      </c>
      <c r="C7" s="117">
        <v>35427</v>
      </c>
      <c r="D7" s="118">
        <v>33648</v>
      </c>
      <c r="E7" s="119">
        <v>1779</v>
      </c>
    </row>
    <row r="8" spans="2:5" x14ac:dyDescent="0.2">
      <c r="B8" s="116">
        <v>40269</v>
      </c>
      <c r="C8" s="117">
        <v>33407</v>
      </c>
      <c r="D8" s="118">
        <v>31816</v>
      </c>
      <c r="E8" s="119">
        <v>1591</v>
      </c>
    </row>
    <row r="9" spans="2:5" x14ac:dyDescent="0.2">
      <c r="B9" s="116">
        <v>40360</v>
      </c>
      <c r="C9" s="117">
        <v>33628</v>
      </c>
      <c r="D9" s="118">
        <v>32159</v>
      </c>
      <c r="E9" s="119">
        <v>1470</v>
      </c>
    </row>
    <row r="10" spans="2:5" x14ac:dyDescent="0.2">
      <c r="B10" s="103"/>
      <c r="C10" s="120"/>
      <c r="D10" s="121"/>
      <c r="E10" s="122"/>
    </row>
    <row r="11" spans="2:5" ht="19.5" customHeight="1" thickBot="1" x14ac:dyDescent="0.25">
      <c r="B11" s="123" t="s">
        <v>69</v>
      </c>
      <c r="C11" s="124">
        <v>32613</v>
      </c>
      <c r="D11" s="125">
        <v>31191</v>
      </c>
      <c r="E11" s="126">
        <v>1422</v>
      </c>
    </row>
    <row r="12" spans="2:5" ht="83.25" customHeight="1" x14ac:dyDescent="0.2">
      <c r="B12" s="258" t="s">
        <v>125</v>
      </c>
      <c r="C12" s="258"/>
      <c r="D12" s="259"/>
      <c r="E12" s="259"/>
    </row>
    <row r="13" spans="2:5" ht="31.5" customHeight="1" x14ac:dyDescent="0.2"/>
    <row r="14" spans="2:5" ht="31.5" customHeight="1" x14ac:dyDescent="0.2"/>
    <row r="15" spans="2:5" ht="85.15" customHeight="1" x14ac:dyDescent="0.2"/>
    <row r="18" spans="1:1" x14ac:dyDescent="0.2">
      <c r="A18" s="2"/>
    </row>
    <row r="19" spans="1:1" x14ac:dyDescent="0.2">
      <c r="A19" s="2"/>
    </row>
    <row r="20" spans="1:1" x14ac:dyDescent="0.2">
      <c r="A20" s="2"/>
    </row>
    <row r="21" spans="1:1" x14ac:dyDescent="0.2">
      <c r="A21" s="2"/>
    </row>
    <row r="22" spans="1:1" x14ac:dyDescent="0.2">
      <c r="A22" s="2"/>
    </row>
    <row r="23" spans="1:1" ht="19.149999999999999" customHeight="1" x14ac:dyDescent="0.2">
      <c r="A23" s="2"/>
    </row>
  </sheetData>
  <mergeCells count="2">
    <mergeCell ref="B2:E2"/>
    <mergeCell ref="B12:E12"/>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95"/>
  <sheetViews>
    <sheetView zoomScale="80" workbookViewId="0">
      <selection activeCell="B49" sqref="B49:E49"/>
    </sheetView>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 min="14" max="14" width="10.42578125" customWidth="1"/>
  </cols>
  <sheetData>
    <row r="1" spans="2:9" ht="20.100000000000001" customHeight="1" thickBot="1" x14ac:dyDescent="0.25">
      <c r="C1" s="102"/>
      <c r="D1" s="101"/>
      <c r="E1" s="102"/>
    </row>
    <row r="2" spans="2:9" ht="51.75" customHeight="1" thickBot="1" x14ac:dyDescent="0.25">
      <c r="B2" s="255" t="s">
        <v>133</v>
      </c>
      <c r="C2" s="256"/>
      <c r="D2" s="256"/>
      <c r="E2" s="257"/>
      <c r="F2" s="46"/>
      <c r="G2" s="12"/>
    </row>
    <row r="3" spans="2:9" ht="42.75" customHeight="1" thickBot="1" x14ac:dyDescent="0.3">
      <c r="B3" s="108" t="s">
        <v>70</v>
      </c>
      <c r="C3" s="109" t="s">
        <v>67</v>
      </c>
      <c r="D3" s="221" t="s">
        <v>64</v>
      </c>
      <c r="E3" s="159" t="s">
        <v>66</v>
      </c>
      <c r="F3" s="47"/>
      <c r="G3" s="48"/>
    </row>
    <row r="4" spans="2:9" x14ac:dyDescent="0.2">
      <c r="B4" s="127"/>
      <c r="C4" s="128"/>
      <c r="D4" s="129"/>
      <c r="E4" s="128"/>
      <c r="F4" s="46"/>
      <c r="G4" s="49"/>
    </row>
    <row r="5" spans="2:9" x14ac:dyDescent="0.2">
      <c r="B5" s="127" t="s">
        <v>63</v>
      </c>
      <c r="C5" s="130">
        <v>141448.68523296778</v>
      </c>
      <c r="D5" s="130">
        <v>138468.83547833958</v>
      </c>
      <c r="E5" s="130">
        <v>4983.4528093245035</v>
      </c>
      <c r="F5" s="35"/>
      <c r="G5" s="25"/>
      <c r="H5" s="25"/>
      <c r="I5" s="25"/>
    </row>
    <row r="6" spans="2:9" x14ac:dyDescent="0.2">
      <c r="B6" s="127"/>
      <c r="C6" s="131"/>
      <c r="D6" s="132"/>
      <c r="E6" s="131"/>
      <c r="I6" s="38"/>
    </row>
    <row r="7" spans="2:9" x14ac:dyDescent="0.2">
      <c r="B7" s="127" t="s">
        <v>71</v>
      </c>
      <c r="C7" s="243">
        <f>SUM(C8:C13)</f>
        <v>141448</v>
      </c>
      <c r="D7" s="242">
        <f>SUM(D8:D13)</f>
        <v>138468</v>
      </c>
      <c r="E7" s="243">
        <f>SUM(E8:E13)</f>
        <v>4984</v>
      </c>
    </row>
    <row r="8" spans="2:9" x14ac:dyDescent="0.2">
      <c r="B8" s="133" t="s">
        <v>72</v>
      </c>
      <c r="C8" s="134">
        <v>13783</v>
      </c>
      <c r="D8" s="135">
        <v>10967</v>
      </c>
      <c r="E8" s="136">
        <v>3005</v>
      </c>
      <c r="F8" s="35"/>
    </row>
    <row r="9" spans="2:9" x14ac:dyDescent="0.2">
      <c r="B9" s="133" t="s">
        <v>73</v>
      </c>
      <c r="C9" s="134">
        <v>127450</v>
      </c>
      <c r="D9" s="135">
        <v>127294</v>
      </c>
      <c r="E9" s="136">
        <v>1970</v>
      </c>
      <c r="F9" s="35"/>
    </row>
    <row r="10" spans="2:9" x14ac:dyDescent="0.2">
      <c r="B10" s="133" t="s">
        <v>117</v>
      </c>
      <c r="C10" s="134">
        <v>38</v>
      </c>
      <c r="D10" s="134">
        <v>39</v>
      </c>
      <c r="E10" s="134">
        <v>0</v>
      </c>
      <c r="F10" s="35"/>
    </row>
    <row r="11" spans="2:9" x14ac:dyDescent="0.2">
      <c r="B11" s="133" t="s">
        <v>118</v>
      </c>
      <c r="C11" s="134">
        <v>23</v>
      </c>
      <c r="D11" s="134">
        <v>23</v>
      </c>
      <c r="E11" s="134">
        <v>0</v>
      </c>
      <c r="F11" s="35"/>
    </row>
    <row r="12" spans="2:9" x14ac:dyDescent="0.2">
      <c r="B12" s="133" t="s">
        <v>90</v>
      </c>
      <c r="C12" s="134">
        <v>3</v>
      </c>
      <c r="D12" s="134">
        <v>3</v>
      </c>
      <c r="E12" s="134">
        <v>0</v>
      </c>
      <c r="F12" s="35"/>
    </row>
    <row r="13" spans="2:9" x14ac:dyDescent="0.2">
      <c r="B13" s="133" t="s">
        <v>65</v>
      </c>
      <c r="C13" s="134">
        <v>151</v>
      </c>
      <c r="D13" s="135">
        <v>142</v>
      </c>
      <c r="E13" s="137">
        <v>9</v>
      </c>
      <c r="F13" s="35"/>
    </row>
    <row r="14" spans="2:9" x14ac:dyDescent="0.2">
      <c r="B14" s="127"/>
      <c r="C14" s="138"/>
      <c r="D14" s="139"/>
      <c r="E14" s="138"/>
      <c r="F14" s="2"/>
      <c r="G14" s="11"/>
      <c r="H14" s="11"/>
      <c r="I14" s="11"/>
    </row>
    <row r="15" spans="2:9" x14ac:dyDescent="0.2">
      <c r="B15" s="127" t="s">
        <v>74</v>
      </c>
      <c r="C15" s="134"/>
      <c r="D15" s="140"/>
      <c r="E15" s="138"/>
      <c r="F15" s="35"/>
      <c r="G15" s="25"/>
      <c r="H15" s="25"/>
      <c r="I15" s="25"/>
    </row>
    <row r="16" spans="2:9" x14ac:dyDescent="0.2">
      <c r="B16" s="133" t="s">
        <v>75</v>
      </c>
      <c r="C16" s="130">
        <v>128306</v>
      </c>
      <c r="D16" s="130">
        <v>125616</v>
      </c>
      <c r="E16" s="130">
        <v>4532</v>
      </c>
      <c r="F16" s="35"/>
      <c r="G16" s="25"/>
    </row>
    <row r="17" spans="2:9" x14ac:dyDescent="0.2">
      <c r="B17" s="133" t="s">
        <v>76</v>
      </c>
      <c r="C17" s="130">
        <v>11602</v>
      </c>
      <c r="D17" s="130">
        <v>11322</v>
      </c>
      <c r="E17" s="130">
        <v>443</v>
      </c>
      <c r="F17" s="35"/>
    </row>
    <row r="18" spans="2:9" x14ac:dyDescent="0.2">
      <c r="B18" s="133" t="s">
        <v>65</v>
      </c>
      <c r="C18" s="130">
        <v>1541</v>
      </c>
      <c r="D18" s="130">
        <v>1530</v>
      </c>
      <c r="E18" s="130">
        <v>8</v>
      </c>
      <c r="F18" s="35"/>
    </row>
    <row r="19" spans="2:9" x14ac:dyDescent="0.2">
      <c r="B19" s="127"/>
      <c r="C19" s="138"/>
      <c r="D19" s="139"/>
      <c r="E19" s="138"/>
      <c r="F19" s="35"/>
      <c r="G19" s="11"/>
      <c r="H19" s="11"/>
      <c r="I19" s="11"/>
    </row>
    <row r="20" spans="2:9" x14ac:dyDescent="0.2">
      <c r="B20" s="127" t="s">
        <v>77</v>
      </c>
      <c r="C20" s="138"/>
      <c r="D20" s="140"/>
      <c r="E20" s="138"/>
      <c r="F20" s="35"/>
      <c r="G20" s="25"/>
      <c r="H20" s="25"/>
      <c r="I20" s="25"/>
    </row>
    <row r="21" spans="2:9" x14ac:dyDescent="0.2">
      <c r="B21" s="133" t="s">
        <v>78</v>
      </c>
      <c r="C21" s="130">
        <v>71042</v>
      </c>
      <c r="D21" s="130">
        <v>69761</v>
      </c>
      <c r="E21" s="130">
        <v>2388</v>
      </c>
      <c r="F21" s="35"/>
      <c r="G21" s="25"/>
    </row>
    <row r="22" spans="2:9" x14ac:dyDescent="0.2">
      <c r="B22" s="133" t="s">
        <v>79</v>
      </c>
      <c r="C22" s="130">
        <v>8709</v>
      </c>
      <c r="D22" s="130">
        <v>8617</v>
      </c>
      <c r="E22" s="130">
        <v>237</v>
      </c>
      <c r="F22" s="35"/>
    </row>
    <row r="23" spans="2:9" x14ac:dyDescent="0.2">
      <c r="B23" s="133" t="s">
        <v>80</v>
      </c>
      <c r="C23" s="130">
        <v>49467</v>
      </c>
      <c r="D23" s="130">
        <v>48140</v>
      </c>
      <c r="E23" s="130">
        <v>1923</v>
      </c>
      <c r="F23" s="35"/>
    </row>
    <row r="24" spans="2:9" x14ac:dyDescent="0.2">
      <c r="B24" s="133" t="s">
        <v>81</v>
      </c>
      <c r="C24" s="130">
        <v>495</v>
      </c>
      <c r="D24" s="130">
        <v>439</v>
      </c>
      <c r="E24" s="130">
        <v>61</v>
      </c>
      <c r="F24" s="35"/>
    </row>
    <row r="25" spans="2:9" x14ac:dyDescent="0.2">
      <c r="B25" s="133" t="s">
        <v>82</v>
      </c>
      <c r="C25" s="130">
        <v>4122</v>
      </c>
      <c r="D25" s="130">
        <v>4093</v>
      </c>
      <c r="E25" s="130">
        <v>91</v>
      </c>
      <c r="F25" s="35"/>
    </row>
    <row r="26" spans="2:9" x14ac:dyDescent="0.2">
      <c r="B26" s="133" t="s">
        <v>83</v>
      </c>
      <c r="C26" s="130">
        <v>357</v>
      </c>
      <c r="D26" s="130">
        <v>340</v>
      </c>
      <c r="E26" s="130">
        <v>23</v>
      </c>
      <c r="F26" s="35"/>
    </row>
    <row r="27" spans="2:9" x14ac:dyDescent="0.2">
      <c r="B27" s="133" t="s">
        <v>84</v>
      </c>
      <c r="C27" s="130">
        <v>5145</v>
      </c>
      <c r="D27" s="130">
        <v>5013</v>
      </c>
      <c r="E27" s="130">
        <v>191</v>
      </c>
      <c r="F27" s="35"/>
    </row>
    <row r="28" spans="2:9" x14ac:dyDescent="0.2">
      <c r="B28" s="133" t="s">
        <v>65</v>
      </c>
      <c r="C28" s="130">
        <v>2111</v>
      </c>
      <c r="D28" s="130">
        <v>2066</v>
      </c>
      <c r="E28" s="130">
        <v>67</v>
      </c>
      <c r="F28" s="35"/>
    </row>
    <row r="29" spans="2:9" x14ac:dyDescent="0.2">
      <c r="B29" s="127"/>
      <c r="C29" s="138"/>
      <c r="D29" s="139"/>
      <c r="E29" s="138"/>
      <c r="F29" s="35"/>
      <c r="G29" s="11"/>
      <c r="H29" s="11"/>
      <c r="I29" s="11"/>
    </row>
    <row r="30" spans="2:9" x14ac:dyDescent="0.2">
      <c r="B30" s="127" t="s">
        <v>85</v>
      </c>
      <c r="C30" s="138"/>
      <c r="D30" s="140"/>
      <c r="E30" s="130"/>
      <c r="F30" s="35"/>
      <c r="G30" s="25"/>
      <c r="H30" s="25"/>
      <c r="I30" s="25"/>
    </row>
    <row r="31" spans="2:9" x14ac:dyDescent="0.2">
      <c r="B31" s="133" t="s">
        <v>86</v>
      </c>
      <c r="C31" s="130">
        <v>12869</v>
      </c>
      <c r="D31" s="130">
        <v>11081</v>
      </c>
      <c r="E31" s="130">
        <v>1972</v>
      </c>
      <c r="F31" s="35"/>
      <c r="G31" s="20"/>
    </row>
    <row r="32" spans="2:9" x14ac:dyDescent="0.2">
      <c r="B32" s="133" t="s">
        <v>87</v>
      </c>
      <c r="C32" s="130">
        <v>55235</v>
      </c>
      <c r="D32" s="130">
        <v>53466</v>
      </c>
      <c r="E32" s="130">
        <v>2511</v>
      </c>
      <c r="F32" s="35"/>
    </row>
    <row r="33" spans="2:9" x14ac:dyDescent="0.2">
      <c r="B33" s="133" t="s">
        <v>88</v>
      </c>
      <c r="C33" s="130">
        <v>59797</v>
      </c>
      <c r="D33" s="130">
        <v>60202</v>
      </c>
      <c r="E33" s="130">
        <v>458</v>
      </c>
      <c r="F33" s="35"/>
    </row>
    <row r="34" spans="2:9" x14ac:dyDescent="0.2">
      <c r="B34" s="133" t="s">
        <v>89</v>
      </c>
      <c r="C34" s="130">
        <v>13358</v>
      </c>
      <c r="D34" s="130">
        <v>13539</v>
      </c>
      <c r="E34" s="130">
        <v>34</v>
      </c>
      <c r="F34" s="35"/>
    </row>
    <row r="35" spans="2:9" x14ac:dyDescent="0.2">
      <c r="B35" s="133" t="s">
        <v>65</v>
      </c>
      <c r="C35" s="130">
        <v>187</v>
      </c>
      <c r="D35" s="130">
        <v>181</v>
      </c>
      <c r="E35" s="130">
        <v>7</v>
      </c>
      <c r="F35" s="35"/>
    </row>
    <row r="36" spans="2:9" x14ac:dyDescent="0.2">
      <c r="B36" s="127"/>
      <c r="C36" s="138"/>
      <c r="D36" s="139"/>
      <c r="E36" s="138"/>
      <c r="F36" s="35"/>
      <c r="G36" s="11"/>
      <c r="H36" s="11"/>
      <c r="I36" s="11"/>
    </row>
    <row r="37" spans="2:9" x14ac:dyDescent="0.2">
      <c r="B37" s="127" t="s">
        <v>110</v>
      </c>
      <c r="C37" s="130"/>
      <c r="D37" s="141"/>
      <c r="E37" s="138"/>
      <c r="F37" s="35"/>
      <c r="G37" s="25"/>
      <c r="H37" s="25"/>
      <c r="I37" s="25"/>
    </row>
    <row r="38" spans="2:9" x14ac:dyDescent="0.2">
      <c r="B38" s="133" t="s">
        <v>115</v>
      </c>
      <c r="C38" s="130">
        <v>140842</v>
      </c>
      <c r="D38" s="130">
        <v>138257</v>
      </c>
      <c r="E38" s="130">
        <v>4584</v>
      </c>
      <c r="F38" s="35"/>
      <c r="G38" s="25"/>
    </row>
    <row r="39" spans="2:9" x14ac:dyDescent="0.2">
      <c r="B39" s="133" t="s">
        <v>114</v>
      </c>
      <c r="C39" s="130">
        <v>410</v>
      </c>
      <c r="D39" s="130">
        <v>169</v>
      </c>
      <c r="E39" s="130">
        <v>246</v>
      </c>
      <c r="F39" s="35"/>
    </row>
    <row r="40" spans="2:9" x14ac:dyDescent="0.2">
      <c r="B40" s="133" t="s">
        <v>113</v>
      </c>
      <c r="C40" s="130">
        <v>75</v>
      </c>
      <c r="D40" s="130">
        <v>6</v>
      </c>
      <c r="E40" s="130">
        <v>69</v>
      </c>
      <c r="F40" s="35"/>
    </row>
    <row r="41" spans="2:9" x14ac:dyDescent="0.2">
      <c r="B41" s="133" t="s">
        <v>112</v>
      </c>
      <c r="C41" s="130">
        <v>16</v>
      </c>
      <c r="D41" s="130">
        <v>0</v>
      </c>
      <c r="E41" s="130">
        <v>16</v>
      </c>
      <c r="F41" s="35"/>
    </row>
    <row r="42" spans="2:9" x14ac:dyDescent="0.2">
      <c r="B42" s="133" t="s">
        <v>111</v>
      </c>
      <c r="C42" s="130">
        <v>9</v>
      </c>
      <c r="D42" s="130">
        <v>0</v>
      </c>
      <c r="E42" s="130">
        <v>10</v>
      </c>
      <c r="F42" s="35"/>
    </row>
    <row r="43" spans="2:9" x14ac:dyDescent="0.2">
      <c r="B43" s="133" t="s">
        <v>65</v>
      </c>
      <c r="C43" s="130">
        <v>96</v>
      </c>
      <c r="D43" s="130">
        <v>36</v>
      </c>
      <c r="E43" s="130">
        <v>59</v>
      </c>
      <c r="F43" s="35"/>
    </row>
    <row r="44" spans="2:9" x14ac:dyDescent="0.2">
      <c r="B44" s="127"/>
      <c r="C44" s="138"/>
      <c r="D44" s="139"/>
      <c r="E44" s="138"/>
      <c r="F44" s="35"/>
      <c r="G44" s="11"/>
      <c r="H44" s="11"/>
      <c r="I44" s="11"/>
    </row>
    <row r="45" spans="2:9" x14ac:dyDescent="0.2">
      <c r="B45" s="127" t="s">
        <v>7</v>
      </c>
      <c r="C45" s="242">
        <f>SUM(C46:C48)</f>
        <v>141449</v>
      </c>
      <c r="D45" s="243">
        <f>SUM(D46:D48)</f>
        <v>138469</v>
      </c>
      <c r="E45" s="243">
        <f>SUM(E46:E48)</f>
        <v>4984</v>
      </c>
      <c r="F45" s="35"/>
      <c r="G45" s="25"/>
      <c r="H45" s="25"/>
      <c r="I45" s="25"/>
    </row>
    <row r="46" spans="2:9" x14ac:dyDescent="0.2">
      <c r="B46" s="133" t="s">
        <v>53</v>
      </c>
      <c r="C46" s="130">
        <v>72170</v>
      </c>
      <c r="D46" s="130">
        <v>71711</v>
      </c>
      <c r="E46" s="130">
        <v>1382</v>
      </c>
      <c r="F46" s="35"/>
    </row>
    <row r="47" spans="2:9" x14ac:dyDescent="0.2">
      <c r="B47" s="133" t="s">
        <v>54</v>
      </c>
      <c r="C47" s="130">
        <v>61090</v>
      </c>
      <c r="D47" s="130">
        <v>58517</v>
      </c>
      <c r="E47" s="130">
        <v>3533</v>
      </c>
      <c r="F47" s="35"/>
    </row>
    <row r="48" spans="2:9" ht="13.5" thickBot="1" x14ac:dyDescent="0.25">
      <c r="B48" s="142" t="s">
        <v>65</v>
      </c>
      <c r="C48" s="143">
        <v>8189</v>
      </c>
      <c r="D48" s="143">
        <v>8241</v>
      </c>
      <c r="E48" s="143">
        <v>69</v>
      </c>
      <c r="F48" s="35"/>
    </row>
    <row r="49" spans="1:12" ht="90" customHeight="1" x14ac:dyDescent="0.2">
      <c r="B49" s="260" t="s">
        <v>126</v>
      </c>
      <c r="C49" s="254"/>
      <c r="D49" s="254"/>
      <c r="E49" s="254"/>
      <c r="G49" s="11"/>
      <c r="H49" s="11"/>
      <c r="I49" s="11"/>
    </row>
    <row r="50" spans="1:12" x14ac:dyDescent="0.2">
      <c r="B50" s="25"/>
      <c r="C50" s="25"/>
      <c r="D50" s="25"/>
      <c r="G50"/>
      <c r="H50"/>
      <c r="I50"/>
    </row>
    <row r="51" spans="1:12" x14ac:dyDescent="0.2">
      <c r="A51" s="3"/>
      <c r="B51" s="3"/>
      <c r="C51" s="3"/>
      <c r="D51" s="3"/>
      <c r="G51"/>
      <c r="H51"/>
      <c r="I51"/>
    </row>
    <row r="52" spans="1:12" x14ac:dyDescent="0.2">
      <c r="B52" s="3"/>
      <c r="C52" s="3"/>
      <c r="D52" s="3"/>
      <c r="E52" s="6"/>
      <c r="F52" s="6"/>
      <c r="G52" s="6"/>
      <c r="H52" s="6"/>
      <c r="I52" s="6"/>
      <c r="J52" s="6"/>
      <c r="K52" s="6"/>
      <c r="L52" s="6"/>
    </row>
    <row r="53" spans="1:12" x14ac:dyDescent="0.2">
      <c r="B53" s="3"/>
      <c r="C53" s="3"/>
      <c r="D53" s="3"/>
      <c r="E53" s="6"/>
      <c r="F53" s="6"/>
      <c r="G53" s="6"/>
      <c r="H53" s="6"/>
      <c r="I53" s="6"/>
      <c r="J53" s="6"/>
      <c r="K53" s="6"/>
      <c r="L53" s="6"/>
    </row>
    <row r="54" spans="1:12" x14ac:dyDescent="0.2">
      <c r="B54" s="3"/>
      <c r="C54" s="3"/>
      <c r="D54" s="3"/>
      <c r="G54"/>
      <c r="H54"/>
      <c r="I54"/>
    </row>
    <row r="55" spans="1:12" x14ac:dyDescent="0.2">
      <c r="B55" s="3"/>
      <c r="C55" s="3"/>
      <c r="D55" s="3"/>
      <c r="G55"/>
      <c r="H55"/>
      <c r="I55"/>
    </row>
    <row r="56" spans="1:12" x14ac:dyDescent="0.2">
      <c r="B56" s="3"/>
      <c r="C56" s="3"/>
      <c r="D56" s="3"/>
      <c r="G56"/>
      <c r="H56"/>
      <c r="I56"/>
    </row>
    <row r="57" spans="1:12" x14ac:dyDescent="0.2">
      <c r="B57" s="3"/>
      <c r="C57" s="50"/>
      <c r="D57" s="50"/>
      <c r="E57" s="4"/>
      <c r="G57"/>
      <c r="H57"/>
      <c r="I57"/>
    </row>
    <row r="58" spans="1:12" x14ac:dyDescent="0.2">
      <c r="B58" s="3"/>
      <c r="C58" s="51"/>
      <c r="D58" s="3"/>
      <c r="G58"/>
      <c r="H58"/>
      <c r="I58"/>
    </row>
    <row r="59" spans="1:12" x14ac:dyDescent="0.2">
      <c r="B59" s="3"/>
      <c r="C59" s="51"/>
      <c r="D59" s="3"/>
      <c r="G59"/>
      <c r="H59"/>
      <c r="I59"/>
    </row>
    <row r="60" spans="1:12" x14ac:dyDescent="0.2">
      <c r="B60" s="3"/>
      <c r="C60" s="51"/>
      <c r="D60" s="3"/>
      <c r="G60"/>
      <c r="H60"/>
      <c r="I60"/>
    </row>
    <row r="61" spans="1:12" x14ac:dyDescent="0.2">
      <c r="B61" s="3"/>
      <c r="C61" s="51"/>
      <c r="D61" s="3"/>
      <c r="G61"/>
      <c r="H61"/>
      <c r="I61"/>
    </row>
    <row r="62" spans="1:12" x14ac:dyDescent="0.2">
      <c r="B62" s="26"/>
      <c r="C62" s="26"/>
      <c r="D62" s="26"/>
      <c r="G62"/>
      <c r="H62"/>
      <c r="I62"/>
    </row>
    <row r="63" spans="1:12" x14ac:dyDescent="0.2">
      <c r="B63" s="3"/>
      <c r="C63" s="3"/>
      <c r="D63" s="3"/>
      <c r="G63"/>
      <c r="H63"/>
      <c r="I63"/>
    </row>
    <row r="64" spans="1:12" x14ac:dyDescent="0.2">
      <c r="B64" s="3"/>
      <c r="C64" s="20"/>
      <c r="D64" s="20"/>
      <c r="E64" s="2"/>
      <c r="G64"/>
      <c r="H64"/>
      <c r="I64"/>
    </row>
    <row r="65" spans="1:9" x14ac:dyDescent="0.2">
      <c r="B65" s="3"/>
      <c r="C65" s="3"/>
      <c r="D65" s="3"/>
      <c r="G65"/>
      <c r="H65"/>
      <c r="I65"/>
    </row>
    <row r="66" spans="1:9" x14ac:dyDescent="0.2">
      <c r="B66" s="26"/>
      <c r="C66" s="27"/>
      <c r="D66" s="27"/>
      <c r="G66"/>
      <c r="H66"/>
      <c r="I66"/>
    </row>
    <row r="67" spans="1:9" x14ac:dyDescent="0.2">
      <c r="B67" s="3"/>
      <c r="C67" s="3"/>
      <c r="D67" s="3"/>
      <c r="G67"/>
      <c r="H67"/>
      <c r="I67"/>
    </row>
    <row r="68" spans="1:9" x14ac:dyDescent="0.2">
      <c r="B68" s="3"/>
      <c r="C68" s="3"/>
      <c r="D68" s="3"/>
      <c r="G68"/>
      <c r="H68"/>
      <c r="I68"/>
    </row>
    <row r="69" spans="1:9" x14ac:dyDescent="0.2">
      <c r="B69" s="3"/>
      <c r="C69" s="3"/>
      <c r="D69" s="3"/>
      <c r="G69"/>
      <c r="H69"/>
      <c r="I69"/>
    </row>
    <row r="70" spans="1:9" x14ac:dyDescent="0.2">
      <c r="B70" s="3"/>
      <c r="C70" s="3"/>
      <c r="D70" s="3"/>
      <c r="G70"/>
      <c r="H70"/>
      <c r="I70"/>
    </row>
    <row r="71" spans="1:9" x14ac:dyDescent="0.2">
      <c r="B71" s="3"/>
      <c r="C71" s="3"/>
      <c r="D71" s="3"/>
      <c r="G71"/>
      <c r="H71"/>
      <c r="I71"/>
    </row>
    <row r="72" spans="1:9" x14ac:dyDescent="0.2">
      <c r="B72" s="3"/>
      <c r="C72" s="3"/>
      <c r="D72" s="3"/>
      <c r="G72"/>
      <c r="H72"/>
      <c r="I72"/>
    </row>
    <row r="73" spans="1:9" x14ac:dyDescent="0.2">
      <c r="B73" s="3"/>
      <c r="C73" s="20"/>
      <c r="D73" s="20"/>
      <c r="E73" s="2"/>
      <c r="G73"/>
      <c r="H73"/>
      <c r="I73"/>
    </row>
    <row r="74" spans="1:9" x14ac:dyDescent="0.2">
      <c r="B74" s="3"/>
      <c r="C74" s="3"/>
      <c r="D74" s="3"/>
      <c r="G74"/>
      <c r="H74"/>
      <c r="I74"/>
    </row>
    <row r="75" spans="1:9" x14ac:dyDescent="0.2">
      <c r="B75" s="26"/>
      <c r="C75" s="27"/>
      <c r="D75" s="27"/>
      <c r="G75"/>
      <c r="H75"/>
      <c r="I75"/>
    </row>
    <row r="76" spans="1:9" x14ac:dyDescent="0.2">
      <c r="A76" s="7"/>
      <c r="B76" s="3"/>
      <c r="C76" s="3"/>
      <c r="D76" s="3"/>
      <c r="G76"/>
      <c r="H76"/>
      <c r="I76"/>
    </row>
    <row r="77" spans="1:9" x14ac:dyDescent="0.2">
      <c r="B77" s="3"/>
      <c r="C77" s="3"/>
      <c r="D77" s="20"/>
      <c r="E77" s="2"/>
      <c r="F77" s="6"/>
      <c r="G77" s="6"/>
      <c r="H77" s="6"/>
      <c r="I77" s="6"/>
    </row>
    <row r="78" spans="1:9" x14ac:dyDescent="0.2">
      <c r="B78" s="3"/>
      <c r="C78" s="3"/>
      <c r="D78" s="20"/>
      <c r="E78" s="2"/>
      <c r="F78" s="6"/>
      <c r="G78" s="6"/>
      <c r="H78" s="6"/>
      <c r="I78" s="6"/>
    </row>
    <row r="79" spans="1:9" x14ac:dyDescent="0.2">
      <c r="B79" s="3"/>
      <c r="C79" s="3"/>
      <c r="D79" s="20"/>
      <c r="E79" s="2"/>
      <c r="F79" s="2"/>
      <c r="G79" s="2"/>
      <c r="H79" s="2"/>
      <c r="I79"/>
    </row>
    <row r="80" spans="1:9" x14ac:dyDescent="0.2">
      <c r="B80" s="3"/>
      <c r="C80" s="3"/>
      <c r="D80" s="3"/>
      <c r="G80"/>
      <c r="H80"/>
      <c r="I80"/>
    </row>
    <row r="81" spans="1:9" x14ac:dyDescent="0.2">
      <c r="B81" s="26"/>
      <c r="C81" s="27"/>
      <c r="D81" s="27"/>
      <c r="G81"/>
      <c r="H81"/>
      <c r="I81"/>
    </row>
    <row r="82" spans="1:9" x14ac:dyDescent="0.2">
      <c r="B82" s="3"/>
      <c r="C82" s="3"/>
      <c r="D82" s="3"/>
      <c r="G82"/>
      <c r="H82"/>
      <c r="I82"/>
    </row>
    <row r="83" spans="1:9" x14ac:dyDescent="0.2">
      <c r="B83" s="3"/>
      <c r="C83" s="3"/>
      <c r="D83" s="3"/>
      <c r="G83"/>
      <c r="H83"/>
      <c r="I83"/>
    </row>
    <row r="84" spans="1:9" x14ac:dyDescent="0.2">
      <c r="B84" s="3"/>
      <c r="C84" s="3"/>
      <c r="D84" s="3"/>
      <c r="G84"/>
      <c r="H84"/>
      <c r="I84"/>
    </row>
    <row r="85" spans="1:9" x14ac:dyDescent="0.2">
      <c r="B85" s="20"/>
      <c r="C85" s="20"/>
      <c r="D85" s="20"/>
      <c r="G85"/>
      <c r="H85"/>
      <c r="I85"/>
    </row>
    <row r="86" spans="1:9" x14ac:dyDescent="0.2">
      <c r="B86" s="3"/>
      <c r="C86" s="20"/>
      <c r="D86" s="20"/>
      <c r="E86" s="2"/>
      <c r="G86"/>
      <c r="H86"/>
      <c r="I86"/>
    </row>
    <row r="87" spans="1:9" x14ac:dyDescent="0.2">
      <c r="B87" s="3"/>
      <c r="C87" s="3"/>
      <c r="D87" s="3"/>
      <c r="G87"/>
      <c r="H87"/>
      <c r="I87"/>
    </row>
    <row r="88" spans="1:9" x14ac:dyDescent="0.2">
      <c r="B88" s="27"/>
      <c r="C88" s="27"/>
      <c r="D88" s="27"/>
      <c r="G88"/>
      <c r="H88"/>
      <c r="I88"/>
    </row>
    <row r="89" spans="1:9" x14ac:dyDescent="0.2">
      <c r="B89" s="3"/>
      <c r="C89" s="3"/>
      <c r="D89" s="3"/>
      <c r="G89"/>
      <c r="H89"/>
      <c r="I89"/>
    </row>
    <row r="90" spans="1:9" x14ac:dyDescent="0.2">
      <c r="B90" s="3"/>
      <c r="C90" s="20"/>
      <c r="D90" s="20"/>
      <c r="E90" s="2"/>
      <c r="G90"/>
      <c r="H90"/>
      <c r="I90"/>
    </row>
    <row r="91" spans="1:9" x14ac:dyDescent="0.2">
      <c r="A91" s="6"/>
      <c r="B91" s="3"/>
      <c r="C91" s="3"/>
      <c r="D91" s="3"/>
      <c r="G91"/>
      <c r="H91"/>
      <c r="I91"/>
    </row>
    <row r="92" spans="1:9" x14ac:dyDescent="0.2">
      <c r="B92" s="3"/>
      <c r="C92" s="3"/>
      <c r="D92" s="3"/>
      <c r="G92"/>
      <c r="H92"/>
      <c r="I92"/>
    </row>
    <row r="93" spans="1:9" x14ac:dyDescent="0.2">
      <c r="B93" s="3"/>
      <c r="C93" s="3"/>
      <c r="D93" s="3"/>
      <c r="G93"/>
      <c r="H93"/>
      <c r="I93"/>
    </row>
    <row r="94" spans="1:9" x14ac:dyDescent="0.2">
      <c r="B94" s="3"/>
      <c r="C94" s="3"/>
      <c r="D94" s="3"/>
      <c r="G94"/>
      <c r="H94"/>
      <c r="I94"/>
    </row>
    <row r="95" spans="1:9" x14ac:dyDescent="0.2">
      <c r="D95" s="8"/>
    </row>
  </sheetData>
  <mergeCells count="2">
    <mergeCell ref="B2:E2"/>
    <mergeCell ref="B49:E49"/>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20"/>
  <sheetViews>
    <sheetView zoomScale="80" zoomScaleNormal="80" workbookViewId="0">
      <selection activeCell="B49" sqref="B49:E49"/>
    </sheetView>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7"/>
      <c r="D1" s="102"/>
      <c r="E1" s="17"/>
      <c r="F1" s="3"/>
      <c r="J1"/>
      <c r="K1"/>
    </row>
    <row r="2" spans="2:11" ht="34.5" customHeight="1" thickBot="1" x14ac:dyDescent="0.25">
      <c r="B2" s="261" t="s">
        <v>134</v>
      </c>
      <c r="C2" s="262"/>
      <c r="D2" s="262"/>
      <c r="E2" s="263"/>
      <c r="J2"/>
      <c r="K2"/>
    </row>
    <row r="3" spans="2:11" ht="42.75" customHeight="1" thickBot="1" x14ac:dyDescent="0.3">
      <c r="B3" s="108" t="s">
        <v>70</v>
      </c>
      <c r="C3" s="109" t="s">
        <v>6</v>
      </c>
      <c r="D3" s="109" t="s">
        <v>64</v>
      </c>
      <c r="E3" s="109" t="s">
        <v>66</v>
      </c>
      <c r="J3"/>
      <c r="K3"/>
    </row>
    <row r="4" spans="2:11" x14ac:dyDescent="0.2">
      <c r="B4" s="127"/>
      <c r="C4" s="128"/>
      <c r="D4" s="128"/>
      <c r="E4" s="128"/>
      <c r="G4" s="40"/>
      <c r="H4" s="37"/>
      <c r="I4" s="31"/>
      <c r="J4"/>
      <c r="K4"/>
    </row>
    <row r="5" spans="2:11" x14ac:dyDescent="0.2">
      <c r="B5" s="127" t="s">
        <v>63</v>
      </c>
      <c r="C5" s="144">
        <v>97846.366723635001</v>
      </c>
      <c r="D5" s="144">
        <v>95678.31587334584</v>
      </c>
      <c r="E5" s="144">
        <v>3730.509174392952</v>
      </c>
      <c r="G5" s="41"/>
      <c r="H5" s="41"/>
      <c r="I5" s="41"/>
      <c r="J5"/>
      <c r="K5"/>
    </row>
    <row r="6" spans="2:11" x14ac:dyDescent="0.2">
      <c r="B6" s="127"/>
      <c r="C6" s="145"/>
      <c r="D6" s="145"/>
      <c r="E6" s="145"/>
      <c r="F6" s="15"/>
      <c r="G6" s="16"/>
      <c r="J6"/>
      <c r="K6"/>
    </row>
    <row r="7" spans="2:11" x14ac:dyDescent="0.2">
      <c r="B7" s="127" t="s">
        <v>71</v>
      </c>
      <c r="C7" s="240">
        <f>SUM(C8:C13)</f>
        <v>97847</v>
      </c>
      <c r="D7" s="240">
        <f>SUM(D8:D13)</f>
        <v>95677</v>
      </c>
      <c r="E7" s="240">
        <f>SUM(E8:E13)</f>
        <v>3731</v>
      </c>
      <c r="F7" s="15"/>
      <c r="G7" s="9"/>
      <c r="J7"/>
      <c r="K7"/>
    </row>
    <row r="8" spans="2:11" x14ac:dyDescent="0.2">
      <c r="B8" s="133" t="s">
        <v>72</v>
      </c>
      <c r="C8" s="147">
        <v>8427</v>
      </c>
      <c r="D8" s="147">
        <v>6135</v>
      </c>
      <c r="E8" s="147">
        <v>2431</v>
      </c>
      <c r="F8" s="15"/>
      <c r="G8" s="9"/>
      <c r="J8"/>
      <c r="K8"/>
    </row>
    <row r="9" spans="2:11" x14ac:dyDescent="0.2">
      <c r="B9" s="133" t="s">
        <v>73</v>
      </c>
      <c r="C9" s="147">
        <v>89309</v>
      </c>
      <c r="D9" s="147">
        <v>89433</v>
      </c>
      <c r="E9" s="147">
        <v>1298</v>
      </c>
      <c r="J9"/>
      <c r="K9"/>
    </row>
    <row r="10" spans="2:11" x14ac:dyDescent="0.2">
      <c r="B10" s="133" t="s">
        <v>117</v>
      </c>
      <c r="C10" s="147">
        <v>21</v>
      </c>
      <c r="D10" s="147">
        <v>21</v>
      </c>
      <c r="E10" s="147">
        <v>0</v>
      </c>
      <c r="J10"/>
      <c r="K10"/>
    </row>
    <row r="11" spans="2:11" x14ac:dyDescent="0.2">
      <c r="B11" s="133" t="s">
        <v>118</v>
      </c>
      <c r="C11" s="147">
        <v>12</v>
      </c>
      <c r="D11" s="147">
        <v>12</v>
      </c>
      <c r="E11" s="147">
        <v>0</v>
      </c>
      <c r="J11"/>
      <c r="K11"/>
    </row>
    <row r="12" spans="2:11" x14ac:dyDescent="0.2">
      <c r="B12" s="133" t="s">
        <v>90</v>
      </c>
      <c r="C12" s="147">
        <v>2</v>
      </c>
      <c r="D12" s="147">
        <v>2</v>
      </c>
      <c r="E12" s="147">
        <v>0</v>
      </c>
      <c r="J12"/>
      <c r="K12"/>
    </row>
    <row r="13" spans="2:11" x14ac:dyDescent="0.2">
      <c r="B13" s="133" t="s">
        <v>65</v>
      </c>
      <c r="C13" s="147">
        <v>76</v>
      </c>
      <c r="D13" s="147">
        <v>74</v>
      </c>
      <c r="E13" s="148">
        <v>2</v>
      </c>
      <c r="J13"/>
      <c r="K13"/>
    </row>
    <row r="14" spans="2:11" x14ac:dyDescent="0.2">
      <c r="B14" s="127"/>
      <c r="C14" s="114"/>
      <c r="D14" s="114"/>
      <c r="E14" s="114"/>
      <c r="F14" s="8"/>
      <c r="G14" s="153"/>
      <c r="H14" s="153"/>
      <c r="I14" s="153"/>
      <c r="J14"/>
      <c r="K14"/>
    </row>
    <row r="15" spans="2:11" x14ac:dyDescent="0.2">
      <c r="B15" s="127" t="s">
        <v>74</v>
      </c>
      <c r="C15" s="149"/>
      <c r="D15" s="149"/>
      <c r="E15" s="149"/>
      <c r="G15" s="25"/>
      <c r="H15" s="25"/>
      <c r="I15" s="25"/>
      <c r="J15"/>
      <c r="K15"/>
    </row>
    <row r="16" spans="2:11" x14ac:dyDescent="0.2">
      <c r="B16" s="133" t="s">
        <v>75</v>
      </c>
      <c r="C16" s="150">
        <v>89523</v>
      </c>
      <c r="D16" s="150">
        <v>87538</v>
      </c>
      <c r="E16" s="150">
        <v>3421</v>
      </c>
      <c r="G16" s="3"/>
      <c r="H16" s="3"/>
      <c r="J16"/>
      <c r="K16"/>
    </row>
    <row r="17" spans="2:11" x14ac:dyDescent="0.2">
      <c r="B17" s="133" t="s">
        <v>76</v>
      </c>
      <c r="C17" s="150">
        <v>7072</v>
      </c>
      <c r="D17" s="150">
        <v>6877</v>
      </c>
      <c r="E17" s="150">
        <v>306</v>
      </c>
      <c r="G17" s="3"/>
      <c r="H17" s="3"/>
      <c r="J17"/>
      <c r="K17"/>
    </row>
    <row r="18" spans="2:11" x14ac:dyDescent="0.2">
      <c r="B18" s="133" t="s">
        <v>65</v>
      </c>
      <c r="C18" s="150">
        <v>1252</v>
      </c>
      <c r="D18" s="150">
        <v>1263</v>
      </c>
      <c r="E18" s="150">
        <v>3</v>
      </c>
      <c r="G18" s="3"/>
      <c r="H18" s="3"/>
      <c r="J18"/>
      <c r="K18"/>
    </row>
    <row r="19" spans="2:11" x14ac:dyDescent="0.2">
      <c r="B19" s="127"/>
      <c r="C19" s="114"/>
      <c r="D19" s="114"/>
      <c r="E19" s="114"/>
      <c r="G19" s="11"/>
      <c r="H19" s="11"/>
      <c r="I19" s="11"/>
      <c r="J19"/>
      <c r="K19"/>
    </row>
    <row r="20" spans="2:11" x14ac:dyDescent="0.2">
      <c r="B20" s="127" t="s">
        <v>77</v>
      </c>
      <c r="C20" s="149"/>
      <c r="D20" s="149"/>
      <c r="E20" s="149"/>
      <c r="G20" s="25"/>
      <c r="H20" s="25"/>
      <c r="I20" s="25"/>
      <c r="J20"/>
      <c r="K20"/>
    </row>
    <row r="21" spans="2:11" x14ac:dyDescent="0.2">
      <c r="B21" s="133" t="s">
        <v>78</v>
      </c>
      <c r="C21" s="150">
        <v>50320</v>
      </c>
      <c r="D21" s="150">
        <v>49352</v>
      </c>
      <c r="E21" s="150">
        <v>1927</v>
      </c>
      <c r="G21" s="3"/>
      <c r="H21" s="3"/>
      <c r="J21"/>
      <c r="K21"/>
    </row>
    <row r="22" spans="2:11" x14ac:dyDescent="0.2">
      <c r="B22" s="133" t="s">
        <v>79</v>
      </c>
      <c r="C22" s="150">
        <v>4872</v>
      </c>
      <c r="D22" s="150">
        <v>4803</v>
      </c>
      <c r="E22" s="150">
        <v>149</v>
      </c>
      <c r="G22" s="3"/>
      <c r="H22" s="3"/>
      <c r="J22"/>
      <c r="K22"/>
    </row>
    <row r="23" spans="2:11" x14ac:dyDescent="0.2">
      <c r="B23" s="133" t="s">
        <v>80</v>
      </c>
      <c r="C23" s="150">
        <v>32496</v>
      </c>
      <c r="D23" s="150">
        <v>31485</v>
      </c>
      <c r="E23" s="150">
        <v>1363</v>
      </c>
      <c r="G23" s="3"/>
      <c r="H23" s="3"/>
      <c r="J23"/>
      <c r="K23"/>
    </row>
    <row r="24" spans="2:11" x14ac:dyDescent="0.2">
      <c r="B24" s="133" t="s">
        <v>81</v>
      </c>
      <c r="C24" s="150">
        <v>355</v>
      </c>
      <c r="D24" s="150">
        <v>314</v>
      </c>
      <c r="E24" s="150">
        <v>45</v>
      </c>
      <c r="G24" s="3"/>
      <c r="H24" s="3"/>
      <c r="J24"/>
      <c r="K24"/>
    </row>
    <row r="25" spans="2:11" x14ac:dyDescent="0.2">
      <c r="B25" s="133" t="s">
        <v>82</v>
      </c>
      <c r="C25" s="150">
        <v>3875</v>
      </c>
      <c r="D25" s="150">
        <v>3898</v>
      </c>
      <c r="E25" s="150">
        <v>75</v>
      </c>
      <c r="G25" s="3"/>
      <c r="H25" s="3"/>
      <c r="J25"/>
      <c r="K25"/>
    </row>
    <row r="26" spans="2:11" ht="25.5" x14ac:dyDescent="0.2">
      <c r="B26" s="133" t="s">
        <v>83</v>
      </c>
      <c r="C26" s="150">
        <v>244</v>
      </c>
      <c r="D26" s="150">
        <v>232</v>
      </c>
      <c r="E26" s="150">
        <v>15</v>
      </c>
      <c r="G26" s="3"/>
      <c r="H26" s="3"/>
      <c r="J26"/>
      <c r="K26"/>
    </row>
    <row r="27" spans="2:11" x14ac:dyDescent="0.2">
      <c r="B27" s="133" t="s">
        <v>84</v>
      </c>
      <c r="C27" s="150">
        <v>3876</v>
      </c>
      <c r="D27" s="150">
        <v>3811</v>
      </c>
      <c r="E27" s="150">
        <v>114</v>
      </c>
      <c r="G27" s="3"/>
      <c r="H27" s="3"/>
      <c r="J27"/>
      <c r="K27"/>
    </row>
    <row r="28" spans="2:11" x14ac:dyDescent="0.2">
      <c r="B28" s="133" t="s">
        <v>65</v>
      </c>
      <c r="C28" s="150">
        <v>1808</v>
      </c>
      <c r="D28" s="150">
        <v>1784</v>
      </c>
      <c r="E28" s="150">
        <v>42</v>
      </c>
      <c r="G28" s="3"/>
      <c r="H28" s="3"/>
      <c r="J28"/>
      <c r="K28"/>
    </row>
    <row r="29" spans="2:11" x14ac:dyDescent="0.2">
      <c r="B29" s="127"/>
      <c r="C29" s="114"/>
      <c r="D29" s="114"/>
      <c r="E29" s="114"/>
      <c r="G29" s="11"/>
      <c r="H29" s="11"/>
      <c r="I29" s="11"/>
      <c r="J29"/>
      <c r="K29"/>
    </row>
    <row r="30" spans="2:11" x14ac:dyDescent="0.2">
      <c r="B30" s="127" t="s">
        <v>85</v>
      </c>
      <c r="C30" s="149"/>
      <c r="D30" s="149"/>
      <c r="E30" s="149"/>
      <c r="G30" s="25"/>
      <c r="H30" s="25"/>
      <c r="I30" s="25"/>
      <c r="J30"/>
      <c r="K30"/>
    </row>
    <row r="31" spans="2:11" x14ac:dyDescent="0.2">
      <c r="B31" s="133" t="s">
        <v>86</v>
      </c>
      <c r="C31" s="150">
        <v>8740</v>
      </c>
      <c r="D31" s="150">
        <v>7342</v>
      </c>
      <c r="E31" s="150">
        <v>1553</v>
      </c>
      <c r="G31" s="3"/>
      <c r="H31" s="3"/>
      <c r="J31"/>
      <c r="K31"/>
    </row>
    <row r="32" spans="2:11" x14ac:dyDescent="0.2">
      <c r="B32" s="133" t="s">
        <v>87</v>
      </c>
      <c r="C32" s="150">
        <v>38762</v>
      </c>
      <c r="D32" s="150">
        <v>37587</v>
      </c>
      <c r="E32" s="150">
        <v>1803</v>
      </c>
      <c r="G32" s="3"/>
      <c r="H32" s="3"/>
      <c r="J32"/>
      <c r="K32"/>
    </row>
    <row r="33" spans="2:11" x14ac:dyDescent="0.2">
      <c r="B33" s="133" t="s">
        <v>88</v>
      </c>
      <c r="C33" s="150">
        <v>39654</v>
      </c>
      <c r="D33" s="150">
        <v>39912</v>
      </c>
      <c r="E33" s="150">
        <v>350</v>
      </c>
      <c r="G33" s="3"/>
      <c r="H33" s="3"/>
      <c r="J33"/>
      <c r="K33"/>
    </row>
    <row r="34" spans="2:11" x14ac:dyDescent="0.2">
      <c r="B34" s="133" t="s">
        <v>89</v>
      </c>
      <c r="C34" s="150">
        <v>10603</v>
      </c>
      <c r="D34" s="150">
        <v>10753</v>
      </c>
      <c r="E34" s="150">
        <v>22</v>
      </c>
      <c r="G34" s="3"/>
      <c r="H34" s="3"/>
      <c r="J34"/>
      <c r="K34"/>
    </row>
    <row r="35" spans="2:11" x14ac:dyDescent="0.2">
      <c r="B35" s="133" t="s">
        <v>65</v>
      </c>
      <c r="C35" s="150">
        <v>86</v>
      </c>
      <c r="D35" s="150">
        <v>85</v>
      </c>
      <c r="E35" s="150">
        <v>1</v>
      </c>
      <c r="G35" s="3"/>
      <c r="H35" s="3"/>
      <c r="J35"/>
      <c r="K35"/>
    </row>
    <row r="36" spans="2:11" x14ac:dyDescent="0.2">
      <c r="B36" s="133"/>
      <c r="C36" s="150"/>
      <c r="D36" s="150"/>
      <c r="E36" s="150"/>
      <c r="G36" s="3"/>
      <c r="H36" s="3"/>
      <c r="J36"/>
      <c r="K36"/>
    </row>
    <row r="37" spans="2:11" ht="13.5" customHeight="1" x14ac:dyDescent="0.2">
      <c r="B37" s="127" t="s">
        <v>0</v>
      </c>
      <c r="C37" s="216"/>
      <c r="D37" s="216"/>
      <c r="E37" s="239"/>
      <c r="G37" s="11"/>
      <c r="H37" s="11"/>
      <c r="I37" s="11"/>
      <c r="J37"/>
      <c r="K37"/>
    </row>
    <row r="38" spans="2:11" x14ac:dyDescent="0.2">
      <c r="B38" s="133" t="s">
        <v>1</v>
      </c>
      <c r="C38" s="150">
        <v>97460</v>
      </c>
      <c r="D38" s="150">
        <v>95504</v>
      </c>
      <c r="E38" s="150">
        <v>3513</v>
      </c>
      <c r="G38" s="25"/>
      <c r="H38" s="25"/>
      <c r="I38" s="25"/>
      <c r="J38"/>
      <c r="K38"/>
    </row>
    <row r="39" spans="2:11" x14ac:dyDescent="0.2">
      <c r="B39" s="133" t="s">
        <v>2</v>
      </c>
      <c r="C39" s="150">
        <v>336</v>
      </c>
      <c r="D39" s="150">
        <v>168</v>
      </c>
      <c r="E39" s="150">
        <v>174</v>
      </c>
      <c r="G39" s="3"/>
      <c r="H39" s="3"/>
      <c r="J39"/>
      <c r="K39"/>
    </row>
    <row r="40" spans="2:11" x14ac:dyDescent="0.2">
      <c r="B40" s="133" t="s">
        <v>3</v>
      </c>
      <c r="C40" s="150">
        <v>33</v>
      </c>
      <c r="D40" s="150">
        <v>7</v>
      </c>
      <c r="E40" s="150">
        <v>26</v>
      </c>
      <c r="G40" s="3"/>
      <c r="H40" s="3"/>
      <c r="J40"/>
      <c r="K40"/>
    </row>
    <row r="41" spans="2:11" x14ac:dyDescent="0.2">
      <c r="B41" s="133" t="s">
        <v>4</v>
      </c>
      <c r="C41" s="150">
        <v>8</v>
      </c>
      <c r="D41" s="150">
        <v>0</v>
      </c>
      <c r="E41" s="150">
        <v>8</v>
      </c>
      <c r="G41" s="3"/>
      <c r="H41" s="3"/>
      <c r="J41"/>
      <c r="K41"/>
    </row>
    <row r="42" spans="2:11" x14ac:dyDescent="0.2">
      <c r="B42" s="133" t="s">
        <v>5</v>
      </c>
      <c r="C42" s="150">
        <v>6</v>
      </c>
      <c r="D42" s="150">
        <v>0</v>
      </c>
      <c r="E42" s="150">
        <v>6</v>
      </c>
      <c r="G42" s="3"/>
      <c r="H42" s="3"/>
      <c r="J42"/>
      <c r="K42"/>
    </row>
    <row r="43" spans="2:11" x14ac:dyDescent="0.2">
      <c r="B43" s="133" t="s">
        <v>65</v>
      </c>
      <c r="C43" s="150">
        <v>4</v>
      </c>
      <c r="D43" s="150">
        <v>0</v>
      </c>
      <c r="E43" s="150">
        <v>4</v>
      </c>
      <c r="G43" s="3"/>
      <c r="H43" s="3"/>
      <c r="J43"/>
      <c r="K43"/>
    </row>
    <row r="44" spans="2:11" x14ac:dyDescent="0.2">
      <c r="B44" s="127"/>
      <c r="C44" s="114"/>
      <c r="D44" s="114"/>
      <c r="E44" s="114"/>
      <c r="G44" s="3"/>
      <c r="H44" s="3"/>
      <c r="J44"/>
      <c r="K44"/>
    </row>
    <row r="45" spans="2:11" x14ac:dyDescent="0.2">
      <c r="B45" s="127" t="s">
        <v>7</v>
      </c>
      <c r="C45" s="240">
        <f>SUM(C46:C48)</f>
        <v>97846</v>
      </c>
      <c r="D45" s="241">
        <f>SUM(D46:D48)</f>
        <v>95679</v>
      </c>
      <c r="E45" s="240">
        <f>SUM(E46:E48)</f>
        <v>3730</v>
      </c>
      <c r="G45" s="11"/>
      <c r="H45" s="11"/>
      <c r="I45" s="11"/>
      <c r="J45"/>
      <c r="K45"/>
    </row>
    <row r="46" spans="2:11" x14ac:dyDescent="0.2">
      <c r="B46" s="133" t="s">
        <v>53</v>
      </c>
      <c r="C46" s="147">
        <v>47666</v>
      </c>
      <c r="D46" s="147">
        <v>47547</v>
      </c>
      <c r="E46" s="147">
        <v>1044</v>
      </c>
      <c r="G46" s="25"/>
      <c r="H46" s="25"/>
      <c r="I46" s="25"/>
      <c r="J46"/>
      <c r="K46"/>
    </row>
    <row r="47" spans="2:11" x14ac:dyDescent="0.2">
      <c r="B47" s="133" t="s">
        <v>54</v>
      </c>
      <c r="C47" s="147">
        <v>45733</v>
      </c>
      <c r="D47" s="147">
        <v>43697</v>
      </c>
      <c r="E47" s="147">
        <v>2645</v>
      </c>
      <c r="G47" s="3"/>
      <c r="H47" s="3"/>
      <c r="J47"/>
      <c r="K47"/>
    </row>
    <row r="48" spans="2:11" ht="13.5" thickBot="1" x14ac:dyDescent="0.25">
      <c r="B48" s="142" t="s">
        <v>65</v>
      </c>
      <c r="C48" s="152">
        <v>4447</v>
      </c>
      <c r="D48" s="152">
        <v>4435</v>
      </c>
      <c r="E48" s="152">
        <v>41</v>
      </c>
      <c r="G48" s="3"/>
      <c r="H48" s="3"/>
      <c r="J48"/>
      <c r="K48"/>
    </row>
    <row r="49" spans="1:11" ht="91.5" customHeight="1" x14ac:dyDescent="0.2">
      <c r="B49" s="260" t="s">
        <v>126</v>
      </c>
      <c r="C49" s="254"/>
      <c r="D49" s="254"/>
      <c r="E49" s="254"/>
      <c r="G49" s="23"/>
      <c r="H49" s="23"/>
      <c r="J49"/>
      <c r="K49"/>
    </row>
    <row r="50" spans="1:11" x14ac:dyDescent="0.2">
      <c r="B50" s="3"/>
      <c r="C50" s="3"/>
      <c r="G50" s="30"/>
      <c r="H50" s="30"/>
      <c r="I50" s="30"/>
      <c r="J50"/>
      <c r="K50"/>
    </row>
    <row r="51" spans="1:11" ht="80.25" customHeight="1" x14ac:dyDescent="0.2">
      <c r="B51" s="3"/>
      <c r="C51" s="3"/>
      <c r="G51" s="25"/>
      <c r="H51" s="25"/>
      <c r="I51" s="25"/>
      <c r="J51"/>
      <c r="K51"/>
    </row>
    <row r="52" spans="1:11" ht="18.75" customHeight="1" x14ac:dyDescent="0.2">
      <c r="A52" s="3"/>
      <c r="B52" s="3"/>
      <c r="C52" s="3"/>
      <c r="I52"/>
      <c r="J52"/>
      <c r="K52"/>
    </row>
    <row r="53" spans="1:11" x14ac:dyDescent="0.2">
      <c r="A53" s="3"/>
      <c r="B53" s="3"/>
      <c r="C53" s="3"/>
      <c r="I53"/>
      <c r="J53"/>
      <c r="K53"/>
    </row>
    <row r="54" spans="1:11" x14ac:dyDescent="0.2">
      <c r="A54" s="3"/>
      <c r="B54" s="3"/>
      <c r="C54" s="3"/>
      <c r="I54"/>
      <c r="J54"/>
      <c r="K54"/>
    </row>
    <row r="55" spans="1:11" x14ac:dyDescent="0.2">
      <c r="A55" s="3"/>
      <c r="B55" s="23"/>
      <c r="C55" s="23"/>
      <c r="I55"/>
      <c r="J55"/>
      <c r="K55"/>
    </row>
    <row r="56" spans="1:11" x14ac:dyDescent="0.2">
      <c r="A56" s="3"/>
      <c r="B56" s="3"/>
      <c r="C56" s="3"/>
      <c r="I56"/>
      <c r="J56"/>
      <c r="K56"/>
    </row>
    <row r="57" spans="1:11" x14ac:dyDescent="0.2">
      <c r="A57" s="23"/>
      <c r="B57" s="27"/>
      <c r="C57" s="27"/>
      <c r="I57"/>
      <c r="J57"/>
      <c r="K57"/>
    </row>
    <row r="58" spans="1:11" x14ac:dyDescent="0.2">
      <c r="A58" s="28"/>
      <c r="B58" s="27"/>
      <c r="C58" s="27"/>
      <c r="I58"/>
      <c r="J58"/>
      <c r="K58"/>
    </row>
    <row r="59" spans="1:11" x14ac:dyDescent="0.2">
      <c r="A59" s="26"/>
      <c r="B59" s="27"/>
      <c r="C59" s="27"/>
      <c r="I59"/>
      <c r="J59"/>
      <c r="K59"/>
    </row>
    <row r="60" spans="1:11" x14ac:dyDescent="0.2">
      <c r="A60" s="26"/>
      <c r="B60" s="27"/>
      <c r="C60" s="27"/>
      <c r="I60"/>
      <c r="J60"/>
      <c r="K60"/>
    </row>
    <row r="61" spans="1:11" x14ac:dyDescent="0.2">
      <c r="A61" s="26"/>
      <c r="B61" s="3"/>
      <c r="C61" s="3"/>
      <c r="I61"/>
      <c r="J61"/>
      <c r="K61"/>
    </row>
    <row r="62" spans="1:11" x14ac:dyDescent="0.2">
      <c r="A62" s="26"/>
      <c r="B62" s="3"/>
      <c r="C62" s="3"/>
      <c r="I62"/>
      <c r="J62"/>
      <c r="K62"/>
    </row>
    <row r="63" spans="1:11" x14ac:dyDescent="0.2">
      <c r="A63" s="3"/>
      <c r="B63" s="3"/>
      <c r="C63" s="3"/>
      <c r="I63"/>
      <c r="J63"/>
      <c r="K63"/>
    </row>
    <row r="64" spans="1:11" x14ac:dyDescent="0.2">
      <c r="A64" s="3"/>
      <c r="B64" s="27"/>
      <c r="C64" s="27"/>
      <c r="I64"/>
      <c r="J64"/>
      <c r="K64"/>
    </row>
    <row r="65" spans="1:11" x14ac:dyDescent="0.2">
      <c r="A65" s="29"/>
      <c r="B65" s="3"/>
      <c r="C65" s="3"/>
      <c r="I65"/>
      <c r="J65"/>
      <c r="K65"/>
    </row>
    <row r="66" spans="1:11" x14ac:dyDescent="0.2">
      <c r="A66" s="26"/>
      <c r="B66" s="3"/>
      <c r="C66" s="3"/>
      <c r="I66"/>
      <c r="J66"/>
      <c r="K66"/>
    </row>
    <row r="67" spans="1:11" x14ac:dyDescent="0.2">
      <c r="A67" s="3"/>
      <c r="B67" s="3"/>
      <c r="C67" s="3"/>
      <c r="I67"/>
      <c r="J67"/>
      <c r="K67"/>
    </row>
    <row r="68" spans="1:11" x14ac:dyDescent="0.2">
      <c r="A68" s="3"/>
      <c r="B68" s="3"/>
      <c r="C68" s="3"/>
      <c r="I68"/>
      <c r="J68"/>
      <c r="K68"/>
    </row>
    <row r="69" spans="1:11" x14ac:dyDescent="0.2">
      <c r="A69" s="3"/>
      <c r="B69" s="3"/>
      <c r="C69" s="3"/>
      <c r="I69"/>
      <c r="J69"/>
      <c r="K69"/>
    </row>
    <row r="70" spans="1:11" x14ac:dyDescent="0.2">
      <c r="A70" s="3"/>
      <c r="B70" s="3"/>
      <c r="C70" s="3"/>
      <c r="I70"/>
      <c r="J70"/>
      <c r="K70"/>
    </row>
    <row r="71" spans="1:11" x14ac:dyDescent="0.2">
      <c r="A71" s="3"/>
      <c r="B71" s="3"/>
      <c r="C71" s="3"/>
      <c r="I71"/>
      <c r="J71"/>
      <c r="K71"/>
    </row>
    <row r="72" spans="1:11" x14ac:dyDescent="0.2">
      <c r="A72" s="3"/>
      <c r="B72" s="3"/>
      <c r="C72" s="3"/>
      <c r="I72"/>
      <c r="J72"/>
      <c r="K72"/>
    </row>
    <row r="73" spans="1:11" ht="12.75" customHeight="1" x14ac:dyDescent="0.2">
      <c r="A73" s="3"/>
      <c r="B73" s="27"/>
      <c r="C73" s="27"/>
      <c r="I73"/>
      <c r="J73"/>
      <c r="K73"/>
    </row>
    <row r="74" spans="1:11" ht="13.5" customHeight="1" x14ac:dyDescent="0.2">
      <c r="A74" s="29"/>
      <c r="B74" s="3"/>
      <c r="C74" s="3"/>
      <c r="I74"/>
      <c r="J74"/>
      <c r="K74"/>
    </row>
    <row r="75" spans="1:11" x14ac:dyDescent="0.2">
      <c r="A75" s="26"/>
      <c r="B75" s="3"/>
      <c r="C75" s="3"/>
      <c r="I75"/>
      <c r="J75"/>
      <c r="K75"/>
    </row>
    <row r="76" spans="1:11" x14ac:dyDescent="0.2">
      <c r="A76" s="3"/>
      <c r="B76" s="3"/>
      <c r="C76" s="3"/>
      <c r="I76"/>
      <c r="J76"/>
      <c r="K76"/>
    </row>
    <row r="77" spans="1:11" x14ac:dyDescent="0.2">
      <c r="A77" s="3"/>
      <c r="B77" s="3"/>
      <c r="C77" s="3"/>
      <c r="I77"/>
      <c r="J77"/>
      <c r="K77"/>
    </row>
    <row r="78" spans="1:11" x14ac:dyDescent="0.2">
      <c r="A78" s="3"/>
      <c r="B78" s="3"/>
      <c r="C78" s="3"/>
      <c r="I78"/>
      <c r="J78"/>
      <c r="K78"/>
    </row>
    <row r="79" spans="1:11" x14ac:dyDescent="0.2">
      <c r="A79" s="3"/>
      <c r="B79" s="27"/>
      <c r="C79" s="27"/>
      <c r="I79"/>
      <c r="J79"/>
      <c r="K79"/>
    </row>
    <row r="80" spans="1:11" x14ac:dyDescent="0.2">
      <c r="A80" s="29"/>
      <c r="B80" s="3"/>
      <c r="C80" s="3"/>
      <c r="I80"/>
      <c r="J80"/>
      <c r="K80"/>
    </row>
    <row r="81" spans="1:11" x14ac:dyDescent="0.2">
      <c r="A81" s="26"/>
      <c r="B81" s="3"/>
      <c r="C81" s="3"/>
      <c r="I81"/>
      <c r="J81"/>
      <c r="K81"/>
    </row>
    <row r="82" spans="1:11" x14ac:dyDescent="0.2">
      <c r="A82" s="3"/>
      <c r="B82" s="3"/>
      <c r="C82" s="3"/>
      <c r="I82"/>
      <c r="J82"/>
      <c r="K82"/>
    </row>
    <row r="83" spans="1:11" x14ac:dyDescent="0.2">
      <c r="A83" s="3"/>
      <c r="B83" s="3"/>
      <c r="C83" s="3"/>
      <c r="I83"/>
      <c r="J83"/>
      <c r="K83"/>
    </row>
    <row r="84" spans="1:11" x14ac:dyDescent="0.2">
      <c r="A84" s="3"/>
      <c r="B84" s="3"/>
      <c r="C84" s="3"/>
      <c r="I84"/>
      <c r="J84"/>
      <c r="K84"/>
    </row>
    <row r="85" spans="1:11" x14ac:dyDescent="0.2">
      <c r="A85" s="3"/>
      <c r="B85" s="3"/>
      <c r="C85" s="3"/>
      <c r="I85"/>
      <c r="J85"/>
      <c r="K85"/>
    </row>
    <row r="86" spans="1:11" x14ac:dyDescent="0.2">
      <c r="A86" s="3"/>
      <c r="B86" s="26"/>
      <c r="C86" s="26"/>
      <c r="I86"/>
      <c r="J86"/>
      <c r="K86"/>
    </row>
    <row r="87" spans="1:11" x14ac:dyDescent="0.2">
      <c r="A87" s="29"/>
      <c r="B87" s="3"/>
      <c r="C87" s="3"/>
      <c r="I87"/>
      <c r="J87"/>
      <c r="K87"/>
    </row>
    <row r="88" spans="1:11" x14ac:dyDescent="0.2">
      <c r="A88" s="26"/>
      <c r="B88" s="3"/>
      <c r="C88" s="3"/>
      <c r="I88"/>
      <c r="J88"/>
      <c r="K88"/>
    </row>
    <row r="89" spans="1:11" x14ac:dyDescent="0.2">
      <c r="A89" s="3"/>
      <c r="B89" s="3"/>
      <c r="C89" s="3"/>
      <c r="I89"/>
      <c r="J89"/>
      <c r="K89"/>
    </row>
    <row r="90" spans="1:11" x14ac:dyDescent="0.2">
      <c r="A90" s="3"/>
      <c r="B90" s="27"/>
      <c r="C90" s="27"/>
      <c r="I90"/>
      <c r="J90"/>
      <c r="K90"/>
    </row>
    <row r="91" spans="1:11" x14ac:dyDescent="0.2">
      <c r="A91" s="29"/>
      <c r="C91" s="3"/>
      <c r="I91"/>
      <c r="J91"/>
      <c r="K91"/>
    </row>
    <row r="92" spans="1:11" x14ac:dyDescent="0.2">
      <c r="A92" s="26"/>
      <c r="C92" s="3"/>
      <c r="I92"/>
      <c r="J92"/>
      <c r="K92"/>
    </row>
    <row r="93" spans="1:11" x14ac:dyDescent="0.2">
      <c r="C93" s="3"/>
      <c r="I93"/>
      <c r="J93"/>
      <c r="K93"/>
    </row>
    <row r="94" spans="1:11" x14ac:dyDescent="0.2">
      <c r="C94" s="3"/>
      <c r="I94"/>
      <c r="J94"/>
      <c r="K94"/>
    </row>
    <row r="95" spans="1:11" x14ac:dyDescent="0.2">
      <c r="C95" s="3"/>
      <c r="I95"/>
      <c r="J95"/>
      <c r="K95"/>
    </row>
    <row r="96" spans="1:11" x14ac:dyDescent="0.2">
      <c r="C96" s="3"/>
      <c r="I96"/>
      <c r="J96"/>
      <c r="K96"/>
    </row>
    <row r="97" spans="3:11" x14ac:dyDescent="0.2">
      <c r="C97" s="3"/>
      <c r="I97"/>
      <c r="J97"/>
      <c r="K97"/>
    </row>
    <row r="98" spans="3:11" x14ac:dyDescent="0.2">
      <c r="C98" s="3"/>
      <c r="I98"/>
      <c r="J98"/>
      <c r="K98"/>
    </row>
    <row r="99" spans="3:11" x14ac:dyDescent="0.2">
      <c r="I99"/>
      <c r="J99"/>
      <c r="K99"/>
    </row>
    <row r="100" spans="3:11" x14ac:dyDescent="0.2">
      <c r="I100"/>
      <c r="J100"/>
      <c r="K100"/>
    </row>
    <row r="101" spans="3:11" x14ac:dyDescent="0.2">
      <c r="J101"/>
      <c r="K101"/>
    </row>
    <row r="102" spans="3:11" x14ac:dyDescent="0.2">
      <c r="J102"/>
      <c r="K102"/>
    </row>
    <row r="103" spans="3:11" x14ac:dyDescent="0.2">
      <c r="J103"/>
      <c r="K103"/>
    </row>
    <row r="104" spans="3:11" x14ac:dyDescent="0.2">
      <c r="I104"/>
      <c r="J104"/>
      <c r="K104"/>
    </row>
    <row r="105" spans="3:11" x14ac:dyDescent="0.2">
      <c r="I105"/>
      <c r="J105"/>
      <c r="K105"/>
    </row>
    <row r="106" spans="3:11" x14ac:dyDescent="0.2">
      <c r="I106"/>
      <c r="J106"/>
      <c r="K106"/>
    </row>
    <row r="107" spans="3:11" x14ac:dyDescent="0.2">
      <c r="I107"/>
      <c r="J107"/>
      <c r="K107"/>
    </row>
    <row r="108" spans="3:11" x14ac:dyDescent="0.2">
      <c r="I108"/>
      <c r="J108"/>
      <c r="K108"/>
    </row>
    <row r="109" spans="3:11" x14ac:dyDescent="0.2">
      <c r="I109"/>
      <c r="J109"/>
      <c r="K109"/>
    </row>
    <row r="110" spans="3:11" x14ac:dyDescent="0.2">
      <c r="I110"/>
      <c r="J110"/>
      <c r="K110"/>
    </row>
    <row r="111" spans="3:11" x14ac:dyDescent="0.2">
      <c r="I111"/>
      <c r="J111"/>
      <c r="K111"/>
    </row>
    <row r="112" spans="3: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sheetData>
  <mergeCells count="2">
    <mergeCell ref="B2:E2"/>
    <mergeCell ref="B49:E49"/>
  </mergeCells>
  <phoneticPr fontId="4" type="noConversion"/>
  <pageMargins left="0.75" right="0.75" top="0.4" bottom="0.4" header="0.5" footer="0.5"/>
  <pageSetup scale="9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K120"/>
  <sheetViews>
    <sheetView zoomScale="80" zoomScaleNormal="80" workbookViewId="0">
      <selection activeCell="H17" sqref="H17"/>
    </sheetView>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7"/>
      <c r="D1" s="102"/>
      <c r="E1" s="10"/>
      <c r="J1"/>
      <c r="K1"/>
    </row>
    <row r="2" spans="2:11" ht="46.5" customHeight="1" thickBot="1" x14ac:dyDescent="0.25">
      <c r="B2" s="261" t="s">
        <v>135</v>
      </c>
      <c r="C2" s="262"/>
      <c r="D2" s="262"/>
      <c r="E2" s="263"/>
      <c r="J2"/>
      <c r="K2"/>
    </row>
    <row r="3" spans="2:11" ht="50.25" customHeight="1" thickBot="1" x14ac:dyDescent="0.3">
      <c r="B3" s="108" t="s">
        <v>70</v>
      </c>
      <c r="C3" s="109" t="s">
        <v>8</v>
      </c>
      <c r="D3" s="109" t="s">
        <v>64</v>
      </c>
      <c r="E3" s="109" t="s">
        <v>66</v>
      </c>
      <c r="J3"/>
      <c r="K3"/>
    </row>
    <row r="4" spans="2:11" x14ac:dyDescent="0.2">
      <c r="B4" s="127"/>
      <c r="C4" s="128"/>
      <c r="D4" s="128"/>
      <c r="E4" s="128"/>
      <c r="G4" s="40"/>
      <c r="H4" s="37"/>
      <c r="I4" s="31"/>
      <c r="J4"/>
      <c r="K4"/>
    </row>
    <row r="5" spans="2:11" x14ac:dyDescent="0.2">
      <c r="B5" s="127" t="s">
        <v>63</v>
      </c>
      <c r="C5" s="144">
        <v>52332.87660066993</v>
      </c>
      <c r="D5" s="144">
        <v>51090.128806132656</v>
      </c>
      <c r="E5" s="144">
        <v>1568.286769585417</v>
      </c>
      <c r="G5" s="41"/>
      <c r="H5" s="41"/>
      <c r="I5" s="41"/>
      <c r="J5"/>
      <c r="K5"/>
    </row>
    <row r="6" spans="2:11" x14ac:dyDescent="0.2">
      <c r="B6" s="127"/>
      <c r="C6" s="145"/>
      <c r="D6" s="145"/>
      <c r="E6" s="145"/>
      <c r="F6" s="15"/>
      <c r="G6" s="16"/>
      <c r="J6"/>
      <c r="K6"/>
    </row>
    <row r="7" spans="2:11" x14ac:dyDescent="0.2">
      <c r="B7" s="127" t="s">
        <v>71</v>
      </c>
      <c r="C7" s="240">
        <f>SUM(C8:C13)</f>
        <v>52333</v>
      </c>
      <c r="D7" s="240">
        <f>SUM(D8:D13)</f>
        <v>51091</v>
      </c>
      <c r="E7" s="240">
        <f>SUM(E8:E13)</f>
        <v>1568</v>
      </c>
      <c r="F7" s="15"/>
      <c r="G7" s="9"/>
      <c r="J7"/>
      <c r="K7"/>
    </row>
    <row r="8" spans="2:11" x14ac:dyDescent="0.2">
      <c r="B8" s="133" t="s">
        <v>72</v>
      </c>
      <c r="C8" s="147">
        <v>6121</v>
      </c>
      <c r="D8" s="147">
        <v>5386</v>
      </c>
      <c r="E8" s="147">
        <v>768</v>
      </c>
      <c r="F8" s="15"/>
      <c r="G8" s="9"/>
      <c r="J8"/>
      <c r="K8"/>
    </row>
    <row r="9" spans="2:11" x14ac:dyDescent="0.2">
      <c r="B9" s="133" t="s">
        <v>73</v>
      </c>
      <c r="C9" s="147">
        <v>46092</v>
      </c>
      <c r="D9" s="155">
        <v>45591</v>
      </c>
      <c r="E9" s="147">
        <v>793</v>
      </c>
      <c r="J9"/>
      <c r="K9"/>
    </row>
    <row r="10" spans="2:11" x14ac:dyDescent="0.2">
      <c r="B10" s="133" t="s">
        <v>117</v>
      </c>
      <c r="C10" s="147">
        <v>21</v>
      </c>
      <c r="D10" s="147">
        <v>21</v>
      </c>
      <c r="E10" s="147">
        <v>0</v>
      </c>
      <c r="J10"/>
      <c r="K10"/>
    </row>
    <row r="11" spans="2:11" x14ac:dyDescent="0.2">
      <c r="B11" s="133" t="s">
        <v>118</v>
      </c>
      <c r="C11" s="147">
        <v>13</v>
      </c>
      <c r="D11" s="147">
        <v>13</v>
      </c>
      <c r="E11" s="147">
        <v>0</v>
      </c>
      <c r="J11"/>
      <c r="K11"/>
    </row>
    <row r="12" spans="2:11" x14ac:dyDescent="0.2">
      <c r="B12" s="133" t="s">
        <v>90</v>
      </c>
      <c r="C12" s="147">
        <v>1</v>
      </c>
      <c r="D12" s="147">
        <v>1</v>
      </c>
      <c r="E12" s="147">
        <v>0</v>
      </c>
      <c r="J12"/>
      <c r="K12"/>
    </row>
    <row r="13" spans="2:11" x14ac:dyDescent="0.2">
      <c r="B13" s="133" t="s">
        <v>65</v>
      </c>
      <c r="C13" s="147">
        <v>85</v>
      </c>
      <c r="D13" s="147">
        <v>79</v>
      </c>
      <c r="E13" s="148">
        <v>7</v>
      </c>
      <c r="J13"/>
      <c r="K13"/>
    </row>
    <row r="14" spans="2:11" x14ac:dyDescent="0.2">
      <c r="B14" s="127"/>
      <c r="C14" s="114"/>
      <c r="D14" s="114"/>
      <c r="E14" s="114"/>
      <c r="F14" s="8"/>
      <c r="I14"/>
      <c r="J14"/>
      <c r="K14"/>
    </row>
    <row r="15" spans="2:11" x14ac:dyDescent="0.2">
      <c r="B15" s="127" t="s">
        <v>74</v>
      </c>
      <c r="C15" s="149"/>
      <c r="D15" s="149"/>
      <c r="E15" s="149"/>
      <c r="G15" s="25"/>
      <c r="H15" s="25"/>
      <c r="I15" s="25"/>
      <c r="J15"/>
      <c r="K15"/>
    </row>
    <row r="16" spans="2:11" x14ac:dyDescent="0.2">
      <c r="B16" s="133" t="s">
        <v>75</v>
      </c>
      <c r="C16" s="150">
        <v>46666</v>
      </c>
      <c r="D16" s="150">
        <v>45545</v>
      </c>
      <c r="E16" s="150">
        <v>1404</v>
      </c>
      <c r="G16" s="3"/>
      <c r="H16" s="3"/>
      <c r="J16"/>
      <c r="K16"/>
    </row>
    <row r="17" spans="2:11" x14ac:dyDescent="0.2">
      <c r="B17" s="133" t="s">
        <v>76</v>
      </c>
      <c r="C17" s="150">
        <v>5283</v>
      </c>
      <c r="D17" s="150">
        <v>5165</v>
      </c>
      <c r="E17" s="150">
        <v>158</v>
      </c>
      <c r="G17" s="3"/>
      <c r="H17" s="3"/>
      <c r="J17"/>
      <c r="K17"/>
    </row>
    <row r="18" spans="2:11" x14ac:dyDescent="0.2">
      <c r="B18" s="133" t="s">
        <v>65</v>
      </c>
      <c r="C18" s="150">
        <v>384</v>
      </c>
      <c r="D18" s="150">
        <v>380</v>
      </c>
      <c r="E18" s="150">
        <v>6</v>
      </c>
      <c r="G18" s="3"/>
      <c r="H18" s="3"/>
      <c r="J18"/>
      <c r="K18"/>
    </row>
    <row r="19" spans="2:11" x14ac:dyDescent="0.2">
      <c r="B19" s="127"/>
      <c r="C19" s="114"/>
      <c r="D19" s="114"/>
      <c r="E19" s="114"/>
      <c r="G19" s="11"/>
      <c r="H19" s="11"/>
      <c r="I19" s="11"/>
      <c r="J19"/>
      <c r="K19"/>
    </row>
    <row r="20" spans="2:11" x14ac:dyDescent="0.2">
      <c r="B20" s="127" t="s">
        <v>77</v>
      </c>
      <c r="C20" s="149"/>
      <c r="D20" s="149"/>
      <c r="E20" s="149"/>
      <c r="G20" s="25"/>
      <c r="H20" s="25"/>
      <c r="I20" s="25"/>
      <c r="J20"/>
      <c r="K20"/>
    </row>
    <row r="21" spans="2:11" x14ac:dyDescent="0.2">
      <c r="B21" s="133" t="s">
        <v>78</v>
      </c>
      <c r="C21" s="150">
        <v>25079</v>
      </c>
      <c r="D21" s="150">
        <v>24632</v>
      </c>
      <c r="E21" s="150">
        <v>608</v>
      </c>
      <c r="G21" s="3"/>
      <c r="H21" s="3"/>
      <c r="J21"/>
      <c r="K21"/>
    </row>
    <row r="22" spans="2:11" x14ac:dyDescent="0.2">
      <c r="B22" s="133" t="s">
        <v>79</v>
      </c>
      <c r="C22" s="150">
        <v>4377</v>
      </c>
      <c r="D22" s="150">
        <v>4308</v>
      </c>
      <c r="E22" s="150">
        <v>103</v>
      </c>
      <c r="G22" s="3"/>
      <c r="H22" s="3"/>
      <c r="J22"/>
      <c r="K22"/>
    </row>
    <row r="23" spans="2:11" x14ac:dyDescent="0.2">
      <c r="B23" s="133" t="s">
        <v>80</v>
      </c>
      <c r="C23" s="150">
        <v>20128</v>
      </c>
      <c r="D23" s="150">
        <v>19556</v>
      </c>
      <c r="E23" s="150">
        <v>685</v>
      </c>
      <c r="G23" s="3"/>
      <c r="H23" s="3"/>
      <c r="J23"/>
      <c r="K23"/>
    </row>
    <row r="24" spans="2:11" x14ac:dyDescent="0.2">
      <c r="B24" s="133" t="s">
        <v>81</v>
      </c>
      <c r="C24" s="150">
        <v>175</v>
      </c>
      <c r="D24" s="150">
        <v>153</v>
      </c>
      <c r="E24" s="150">
        <v>22</v>
      </c>
      <c r="G24" s="3"/>
      <c r="H24" s="3"/>
      <c r="J24"/>
      <c r="K24"/>
    </row>
    <row r="25" spans="2:11" x14ac:dyDescent="0.2">
      <c r="B25" s="133" t="s">
        <v>82</v>
      </c>
      <c r="C25" s="150">
        <v>391</v>
      </c>
      <c r="D25" s="150">
        <v>373</v>
      </c>
      <c r="E25" s="150">
        <v>21</v>
      </c>
      <c r="G25" s="3"/>
      <c r="H25" s="3"/>
      <c r="J25"/>
      <c r="K25"/>
    </row>
    <row r="26" spans="2:11" ht="25.5" x14ac:dyDescent="0.2">
      <c r="B26" s="133" t="s">
        <v>83</v>
      </c>
      <c r="C26" s="150">
        <v>140</v>
      </c>
      <c r="D26" s="150">
        <v>130</v>
      </c>
      <c r="E26" s="150">
        <v>11</v>
      </c>
      <c r="G26" s="3"/>
      <c r="H26" s="3"/>
      <c r="J26"/>
      <c r="K26"/>
    </row>
    <row r="27" spans="2:11" x14ac:dyDescent="0.2">
      <c r="B27" s="133" t="s">
        <v>84</v>
      </c>
      <c r="C27" s="150">
        <v>1618</v>
      </c>
      <c r="D27" s="150">
        <v>1539</v>
      </c>
      <c r="E27" s="150">
        <v>89</v>
      </c>
      <c r="G27" s="3"/>
      <c r="H27" s="3"/>
      <c r="J27"/>
      <c r="K27"/>
    </row>
    <row r="28" spans="2:11" x14ac:dyDescent="0.2">
      <c r="B28" s="133" t="s">
        <v>65</v>
      </c>
      <c r="C28" s="150">
        <v>425</v>
      </c>
      <c r="D28" s="150">
        <v>400</v>
      </c>
      <c r="E28" s="150">
        <v>28</v>
      </c>
      <c r="G28" s="3"/>
      <c r="H28" s="3"/>
      <c r="J28"/>
      <c r="K28"/>
    </row>
    <row r="29" spans="2:11" x14ac:dyDescent="0.2">
      <c r="B29" s="127"/>
      <c r="C29" s="114"/>
      <c r="D29" s="114"/>
      <c r="E29" s="114"/>
      <c r="G29" s="11"/>
      <c r="H29" s="11"/>
      <c r="I29" s="11"/>
      <c r="J29"/>
      <c r="K29"/>
    </row>
    <row r="30" spans="2:11" x14ac:dyDescent="0.2">
      <c r="B30" s="127" t="s">
        <v>85</v>
      </c>
      <c r="C30" s="149"/>
      <c r="D30" s="149"/>
      <c r="E30" s="149"/>
      <c r="G30" s="25"/>
      <c r="H30" s="25"/>
      <c r="I30" s="25"/>
      <c r="J30"/>
      <c r="K30"/>
    </row>
    <row r="31" spans="2:11" x14ac:dyDescent="0.2">
      <c r="B31" s="133" t="s">
        <v>86</v>
      </c>
      <c r="C31" s="150">
        <v>4892</v>
      </c>
      <c r="D31" s="150">
        <v>4382</v>
      </c>
      <c r="E31" s="150">
        <v>533</v>
      </c>
      <c r="G31" s="3"/>
      <c r="H31" s="3"/>
      <c r="J31"/>
      <c r="K31"/>
    </row>
    <row r="32" spans="2:11" x14ac:dyDescent="0.2">
      <c r="B32" s="133" t="s">
        <v>87</v>
      </c>
      <c r="C32" s="150">
        <v>19949</v>
      </c>
      <c r="D32" s="150">
        <v>19197</v>
      </c>
      <c r="E32" s="150">
        <v>870</v>
      </c>
      <c r="G32" s="3"/>
      <c r="H32" s="3"/>
      <c r="J32"/>
      <c r="K32"/>
    </row>
    <row r="33" spans="2:11" x14ac:dyDescent="0.2">
      <c r="B33" s="133" t="s">
        <v>88</v>
      </c>
      <c r="C33" s="150">
        <v>23777</v>
      </c>
      <c r="D33" s="150">
        <v>23791</v>
      </c>
      <c r="E33" s="150">
        <v>143</v>
      </c>
      <c r="G33" s="3"/>
      <c r="H33" s="3"/>
      <c r="J33"/>
      <c r="K33"/>
    </row>
    <row r="34" spans="2:11" x14ac:dyDescent="0.2">
      <c r="B34" s="133" t="s">
        <v>89</v>
      </c>
      <c r="C34" s="150">
        <v>3601</v>
      </c>
      <c r="D34" s="150">
        <v>3613</v>
      </c>
      <c r="E34" s="150">
        <v>15</v>
      </c>
      <c r="G34" s="3"/>
      <c r="H34" s="3"/>
      <c r="J34"/>
      <c r="K34"/>
    </row>
    <row r="35" spans="2:11" x14ac:dyDescent="0.2">
      <c r="B35" s="133" t="s">
        <v>65</v>
      </c>
      <c r="C35" s="150">
        <v>112</v>
      </c>
      <c r="D35" s="150">
        <v>106</v>
      </c>
      <c r="E35" s="150">
        <v>6</v>
      </c>
      <c r="G35" s="3"/>
      <c r="H35" s="3"/>
      <c r="J35"/>
      <c r="K35"/>
    </row>
    <row r="36" spans="2:11" x14ac:dyDescent="0.2">
      <c r="B36" s="133"/>
      <c r="C36" s="150"/>
      <c r="D36" s="150"/>
      <c r="E36" s="150"/>
      <c r="G36" s="3"/>
      <c r="H36" s="3"/>
      <c r="J36"/>
      <c r="K36"/>
    </row>
    <row r="37" spans="2:11" ht="12.75" customHeight="1" x14ac:dyDescent="0.2">
      <c r="B37" s="127" t="s">
        <v>0</v>
      </c>
      <c r="C37" s="216"/>
      <c r="D37" s="216"/>
      <c r="E37" s="239"/>
      <c r="G37" s="11"/>
      <c r="H37" s="11"/>
      <c r="I37" s="11"/>
      <c r="J37"/>
      <c r="K37"/>
    </row>
    <row r="38" spans="2:11" x14ac:dyDescent="0.2">
      <c r="B38" s="133" t="s">
        <v>1</v>
      </c>
      <c r="C38" s="150">
        <v>52080</v>
      </c>
      <c r="D38" s="150">
        <v>51033</v>
      </c>
      <c r="E38" s="150">
        <v>1370</v>
      </c>
      <c r="G38" s="25"/>
      <c r="H38" s="25"/>
      <c r="I38" s="25"/>
      <c r="J38"/>
      <c r="K38"/>
    </row>
    <row r="39" spans="2:11" x14ac:dyDescent="0.2">
      <c r="B39" s="133" t="s">
        <v>2</v>
      </c>
      <c r="C39" s="150">
        <v>96</v>
      </c>
      <c r="D39" s="150">
        <v>17</v>
      </c>
      <c r="E39" s="150">
        <v>80</v>
      </c>
      <c r="G39" s="3"/>
      <c r="H39" s="3"/>
      <c r="J39"/>
      <c r="K39"/>
    </row>
    <row r="40" spans="2:11" x14ac:dyDescent="0.2">
      <c r="B40" s="133" t="s">
        <v>3</v>
      </c>
      <c r="C40" s="150">
        <v>46</v>
      </c>
      <c r="D40" s="150">
        <v>0</v>
      </c>
      <c r="E40" s="150">
        <v>47</v>
      </c>
      <c r="G40" s="3"/>
      <c r="H40" s="3"/>
      <c r="J40"/>
      <c r="K40"/>
    </row>
    <row r="41" spans="2:11" x14ac:dyDescent="0.2">
      <c r="B41" s="133" t="s">
        <v>4</v>
      </c>
      <c r="C41" s="150">
        <v>9</v>
      </c>
      <c r="D41" s="150">
        <v>0</v>
      </c>
      <c r="E41" s="150">
        <v>9</v>
      </c>
      <c r="G41" s="3"/>
      <c r="H41" s="3"/>
      <c r="J41"/>
      <c r="K41"/>
    </row>
    <row r="42" spans="2:11" x14ac:dyDescent="0.2">
      <c r="B42" s="133" t="s">
        <v>5</v>
      </c>
      <c r="C42" s="150">
        <v>4</v>
      </c>
      <c r="D42" s="150">
        <v>0</v>
      </c>
      <c r="E42" s="150">
        <v>4</v>
      </c>
      <c r="G42" s="3"/>
      <c r="H42" s="3"/>
      <c r="J42"/>
      <c r="K42"/>
    </row>
    <row r="43" spans="2:11" x14ac:dyDescent="0.2">
      <c r="B43" s="133" t="s">
        <v>65</v>
      </c>
      <c r="C43" s="150">
        <v>98</v>
      </c>
      <c r="D43" s="150">
        <v>40</v>
      </c>
      <c r="E43" s="150">
        <v>58</v>
      </c>
      <c r="G43" s="3"/>
      <c r="H43" s="3"/>
      <c r="J43"/>
      <c r="K43"/>
    </row>
    <row r="44" spans="2:11" x14ac:dyDescent="0.2">
      <c r="B44" s="127"/>
      <c r="C44" s="114"/>
      <c r="D44" s="114"/>
      <c r="E44" s="114"/>
      <c r="G44" s="3"/>
      <c r="H44" s="3"/>
      <c r="J44"/>
      <c r="K44"/>
    </row>
    <row r="45" spans="2:11" x14ac:dyDescent="0.2">
      <c r="B45" s="127" t="s">
        <v>7</v>
      </c>
      <c r="C45" s="240">
        <f>SUM(C46:C48)</f>
        <v>52332</v>
      </c>
      <c r="D45" s="241">
        <f>SUM(D46:D48)</f>
        <v>51090</v>
      </c>
      <c r="E45" s="240">
        <f>SUM(E46:E48)</f>
        <v>1567</v>
      </c>
      <c r="G45" s="11"/>
      <c r="H45" s="11"/>
      <c r="I45" s="11"/>
      <c r="J45"/>
      <c r="K45"/>
    </row>
    <row r="46" spans="2:11" x14ac:dyDescent="0.2">
      <c r="B46" s="133" t="s">
        <v>53</v>
      </c>
      <c r="C46" s="147">
        <v>29102</v>
      </c>
      <c r="D46" s="147">
        <v>28851</v>
      </c>
      <c r="E46" s="147">
        <v>430</v>
      </c>
      <c r="G46" s="25"/>
      <c r="H46" s="25"/>
      <c r="I46" s="25"/>
      <c r="J46"/>
      <c r="K46"/>
    </row>
    <row r="47" spans="2:11" x14ac:dyDescent="0.2">
      <c r="B47" s="133" t="s">
        <v>54</v>
      </c>
      <c r="C47" s="147">
        <v>19067</v>
      </c>
      <c r="D47" s="147">
        <v>18097</v>
      </c>
      <c r="E47" s="147">
        <v>1106</v>
      </c>
      <c r="G47" s="3"/>
      <c r="H47" s="3"/>
      <c r="J47"/>
      <c r="K47"/>
    </row>
    <row r="48" spans="2:11" ht="13.5" thickBot="1" x14ac:dyDescent="0.25">
      <c r="B48" s="142" t="s">
        <v>65</v>
      </c>
      <c r="C48" s="152">
        <v>4163</v>
      </c>
      <c r="D48" s="152">
        <v>4142</v>
      </c>
      <c r="E48" s="152">
        <v>31</v>
      </c>
      <c r="G48" s="3"/>
      <c r="H48" s="3"/>
      <c r="J48"/>
      <c r="K48"/>
    </row>
    <row r="49" spans="2:11" ht="91.5" customHeight="1" x14ac:dyDescent="0.2">
      <c r="B49" s="260" t="s">
        <v>126</v>
      </c>
      <c r="C49" s="254"/>
      <c r="D49" s="254"/>
      <c r="E49" s="254"/>
      <c r="G49" s="23"/>
      <c r="H49" s="23"/>
      <c r="J49"/>
      <c r="K49"/>
    </row>
    <row r="50" spans="2:11" x14ac:dyDescent="0.2">
      <c r="C50" s="3"/>
      <c r="D50" s="3"/>
      <c r="E50" s="3"/>
      <c r="G50" s="30"/>
      <c r="H50" s="30"/>
      <c r="I50" s="30"/>
      <c r="J50"/>
      <c r="K50"/>
    </row>
    <row r="51" spans="2:11" ht="84" customHeight="1" x14ac:dyDescent="0.2">
      <c r="C51" s="3"/>
      <c r="D51" s="3"/>
      <c r="E51" s="3"/>
      <c r="G51" s="25"/>
      <c r="H51" s="25"/>
      <c r="I51" s="25"/>
      <c r="J51"/>
      <c r="K51"/>
    </row>
    <row r="52" spans="2:11" ht="15.75" customHeight="1" x14ac:dyDescent="0.2">
      <c r="C52" s="3"/>
      <c r="D52" s="3"/>
      <c r="E52" s="3"/>
      <c r="I52"/>
      <c r="J52"/>
      <c r="K52"/>
    </row>
    <row r="53" spans="2:11" x14ac:dyDescent="0.2">
      <c r="C53" s="3"/>
      <c r="D53" s="3"/>
      <c r="E53" s="3"/>
      <c r="I53"/>
      <c r="J53"/>
      <c r="K53"/>
    </row>
    <row r="54" spans="2:11" x14ac:dyDescent="0.2">
      <c r="C54" s="3"/>
      <c r="D54" s="3"/>
      <c r="E54" s="3"/>
      <c r="I54"/>
      <c r="J54"/>
      <c r="K54"/>
    </row>
    <row r="55" spans="2:11" x14ac:dyDescent="0.2">
      <c r="C55" s="23"/>
      <c r="D55" s="23"/>
      <c r="E55" s="23"/>
      <c r="I55"/>
      <c r="J55"/>
      <c r="K55"/>
    </row>
    <row r="56" spans="2:11" x14ac:dyDescent="0.2">
      <c r="C56" s="28"/>
      <c r="D56" s="3"/>
      <c r="E56" s="3"/>
      <c r="I56"/>
      <c r="J56"/>
      <c r="K56"/>
    </row>
    <row r="57" spans="2:11" x14ac:dyDescent="0.2">
      <c r="C57" s="26"/>
      <c r="D57" s="27"/>
      <c r="E57" s="27"/>
      <c r="I57"/>
      <c r="J57"/>
      <c r="K57"/>
    </row>
    <row r="58" spans="2:11" x14ac:dyDescent="0.2">
      <c r="C58" s="26"/>
      <c r="D58" s="27"/>
      <c r="E58" s="27"/>
      <c r="I58"/>
      <c r="J58"/>
      <c r="K58"/>
    </row>
    <row r="59" spans="2:11" x14ac:dyDescent="0.2">
      <c r="C59" s="26"/>
      <c r="D59" s="27"/>
      <c r="E59" s="27"/>
      <c r="I59"/>
      <c r="J59"/>
      <c r="K59"/>
    </row>
    <row r="60" spans="2:11" x14ac:dyDescent="0.2">
      <c r="C60" s="26"/>
      <c r="D60" s="27"/>
      <c r="E60" s="27"/>
      <c r="I60"/>
      <c r="J60"/>
      <c r="K60"/>
    </row>
    <row r="61" spans="2:11" x14ac:dyDescent="0.2">
      <c r="C61" s="3"/>
      <c r="D61" s="3"/>
      <c r="E61" s="3"/>
      <c r="I61"/>
      <c r="J61"/>
      <c r="K61"/>
    </row>
    <row r="62" spans="2:11" x14ac:dyDescent="0.2">
      <c r="C62" s="3"/>
      <c r="D62" s="3"/>
      <c r="E62" s="3"/>
      <c r="I62"/>
      <c r="J62"/>
      <c r="K62"/>
    </row>
    <row r="63" spans="2:11" x14ac:dyDescent="0.2">
      <c r="C63" s="29"/>
      <c r="D63" s="3"/>
      <c r="E63" s="3"/>
      <c r="I63"/>
      <c r="J63"/>
      <c r="K63"/>
    </row>
    <row r="64" spans="2:11" x14ac:dyDescent="0.2">
      <c r="C64" s="26"/>
      <c r="D64" s="27"/>
      <c r="E64" s="27"/>
      <c r="I64"/>
      <c r="J64"/>
      <c r="K64"/>
    </row>
    <row r="65" spans="2:11" x14ac:dyDescent="0.2">
      <c r="C65" s="3"/>
      <c r="D65" s="3"/>
      <c r="E65" s="3"/>
      <c r="I65"/>
      <c r="J65"/>
      <c r="K65"/>
    </row>
    <row r="66" spans="2:11" x14ac:dyDescent="0.2">
      <c r="C66" s="3"/>
      <c r="D66" s="3"/>
      <c r="E66" s="3"/>
      <c r="I66"/>
      <c r="J66"/>
      <c r="K66"/>
    </row>
    <row r="67" spans="2:11" x14ac:dyDescent="0.2">
      <c r="C67" s="3"/>
      <c r="D67" s="3"/>
      <c r="E67" s="3"/>
      <c r="I67"/>
      <c r="J67"/>
      <c r="K67"/>
    </row>
    <row r="68" spans="2:11" ht="26.25" customHeight="1" x14ac:dyDescent="0.2">
      <c r="B68" s="6"/>
      <c r="C68" s="3"/>
      <c r="D68" s="3"/>
      <c r="E68" s="3"/>
      <c r="I68"/>
      <c r="J68"/>
      <c r="K68"/>
    </row>
    <row r="69" spans="2:11" ht="22.5" customHeight="1" x14ac:dyDescent="0.2">
      <c r="B69" s="6"/>
      <c r="C69" s="3"/>
      <c r="D69" s="3"/>
      <c r="E69" s="3"/>
      <c r="I69"/>
      <c r="J69"/>
      <c r="K69"/>
    </row>
    <row r="70" spans="2:11" ht="38.450000000000003" customHeight="1" x14ac:dyDescent="0.2">
      <c r="B70" s="6"/>
      <c r="C70" s="3"/>
      <c r="D70" s="3"/>
      <c r="E70" s="3"/>
      <c r="I70"/>
      <c r="J70"/>
      <c r="K70"/>
    </row>
    <row r="71" spans="2:11" x14ac:dyDescent="0.2">
      <c r="B71" s="6"/>
      <c r="C71" s="3"/>
      <c r="D71" s="3"/>
      <c r="E71" s="3"/>
      <c r="I71"/>
      <c r="J71"/>
      <c r="K71"/>
    </row>
    <row r="72" spans="2:11" x14ac:dyDescent="0.2">
      <c r="B72" s="6"/>
      <c r="C72" s="29"/>
      <c r="D72" s="3"/>
      <c r="E72" s="3"/>
      <c r="I72"/>
      <c r="J72"/>
      <c r="K72"/>
    </row>
    <row r="73" spans="2:11" x14ac:dyDescent="0.2">
      <c r="B73" s="6"/>
      <c r="C73" s="26"/>
      <c r="D73" s="27"/>
      <c r="E73" s="27"/>
      <c r="I73"/>
      <c r="J73"/>
      <c r="K73"/>
    </row>
    <row r="74" spans="2:11" x14ac:dyDescent="0.2">
      <c r="B74" s="6"/>
      <c r="C74" s="3"/>
      <c r="D74" s="3"/>
      <c r="E74" s="3"/>
      <c r="I74"/>
      <c r="J74"/>
      <c r="K74"/>
    </row>
    <row r="75" spans="2:11" x14ac:dyDescent="0.2">
      <c r="B75" s="6"/>
      <c r="C75" s="3"/>
      <c r="D75" s="3"/>
      <c r="E75" s="3"/>
      <c r="I75"/>
      <c r="J75"/>
      <c r="K75"/>
    </row>
    <row r="76" spans="2:11" ht="15" customHeight="1" x14ac:dyDescent="0.2">
      <c r="B76" s="6"/>
      <c r="C76" s="3"/>
      <c r="D76" s="3"/>
      <c r="E76" s="3"/>
      <c r="I76"/>
      <c r="J76"/>
      <c r="K76"/>
    </row>
    <row r="77" spans="2:11" ht="15.75" customHeight="1" x14ac:dyDescent="0.2">
      <c r="B77" s="6"/>
      <c r="C77" s="3"/>
      <c r="D77" s="3"/>
      <c r="E77" s="3"/>
      <c r="I77"/>
      <c r="J77"/>
      <c r="K77"/>
    </row>
    <row r="78" spans="2:11" x14ac:dyDescent="0.2">
      <c r="C78" s="29"/>
      <c r="D78" s="3"/>
      <c r="E78" s="3"/>
      <c r="I78"/>
      <c r="J78"/>
      <c r="K78"/>
    </row>
    <row r="79" spans="2:11" x14ac:dyDescent="0.2">
      <c r="C79" s="26"/>
      <c r="D79" s="27"/>
      <c r="E79" s="27"/>
      <c r="I79"/>
      <c r="J79"/>
      <c r="K79"/>
    </row>
    <row r="80" spans="2:11" x14ac:dyDescent="0.2">
      <c r="C80" s="3"/>
      <c r="D80" s="3"/>
      <c r="E80" s="3"/>
      <c r="I80"/>
      <c r="J80"/>
      <c r="K80"/>
    </row>
    <row r="81" spans="3:11" x14ac:dyDescent="0.2">
      <c r="C81" s="3"/>
      <c r="D81" s="3"/>
      <c r="E81" s="3"/>
      <c r="I81"/>
      <c r="J81"/>
      <c r="K81"/>
    </row>
    <row r="82" spans="3:11" x14ac:dyDescent="0.2">
      <c r="C82" s="3"/>
      <c r="D82" s="3"/>
      <c r="E82" s="3"/>
      <c r="I82"/>
      <c r="J82"/>
      <c r="K82"/>
    </row>
    <row r="83" spans="3:11" x14ac:dyDescent="0.2">
      <c r="C83" s="3"/>
      <c r="D83" s="3"/>
      <c r="E83" s="3"/>
      <c r="I83"/>
      <c r="J83"/>
      <c r="K83"/>
    </row>
    <row r="84" spans="3:11" x14ac:dyDescent="0.2">
      <c r="C84" s="3"/>
      <c r="D84" s="3"/>
      <c r="E84" s="3"/>
      <c r="I84"/>
      <c r="J84"/>
      <c r="K84"/>
    </row>
    <row r="85" spans="3:11" x14ac:dyDescent="0.2">
      <c r="C85" s="29"/>
      <c r="D85" s="3"/>
      <c r="E85" s="3"/>
      <c r="I85"/>
      <c r="J85"/>
      <c r="K85"/>
    </row>
    <row r="86" spans="3:11" x14ac:dyDescent="0.2">
      <c r="C86" s="26"/>
      <c r="D86" s="26"/>
      <c r="E86" s="26"/>
      <c r="I86"/>
      <c r="J86"/>
      <c r="K86"/>
    </row>
    <row r="87" spans="3:11" x14ac:dyDescent="0.2">
      <c r="C87" s="3"/>
      <c r="D87" s="3"/>
      <c r="E87" s="3"/>
      <c r="I87"/>
      <c r="J87"/>
      <c r="K87"/>
    </row>
    <row r="88" spans="3:11" x14ac:dyDescent="0.2">
      <c r="C88" s="3"/>
      <c r="D88" s="3"/>
      <c r="E88" s="3"/>
      <c r="I88"/>
      <c r="J88"/>
      <c r="K88"/>
    </row>
    <row r="89" spans="3:11" x14ac:dyDescent="0.2">
      <c r="C89" s="29"/>
      <c r="D89" s="3"/>
      <c r="E89" s="3"/>
      <c r="I89"/>
      <c r="J89"/>
      <c r="K89"/>
    </row>
    <row r="90" spans="3:11" x14ac:dyDescent="0.2">
      <c r="C90" s="26"/>
      <c r="D90" s="27"/>
      <c r="E90" s="27"/>
      <c r="I90"/>
      <c r="J90"/>
      <c r="K90"/>
    </row>
    <row r="91" spans="3:11" x14ac:dyDescent="0.2">
      <c r="I91"/>
      <c r="J91"/>
      <c r="K91"/>
    </row>
    <row r="92" spans="3:11" x14ac:dyDescent="0.2">
      <c r="I92"/>
      <c r="J92"/>
      <c r="K92"/>
    </row>
    <row r="93" spans="3:11" x14ac:dyDescent="0.2">
      <c r="J93"/>
      <c r="K93"/>
    </row>
    <row r="94" spans="3:11" x14ac:dyDescent="0.2">
      <c r="J94"/>
      <c r="K94"/>
    </row>
    <row r="95" spans="3:11" x14ac:dyDescent="0.2">
      <c r="J95"/>
      <c r="K95"/>
    </row>
    <row r="96" spans="3:11" x14ac:dyDescent="0.2">
      <c r="J96"/>
      <c r="K96"/>
    </row>
    <row r="97" spans="9:11" x14ac:dyDescent="0.2">
      <c r="J97"/>
      <c r="K97"/>
    </row>
    <row r="98" spans="9:11" x14ac:dyDescent="0.2">
      <c r="J98"/>
      <c r="K98"/>
    </row>
    <row r="99" spans="9:11" x14ac:dyDescent="0.2">
      <c r="J99"/>
      <c r="K99"/>
    </row>
    <row r="100" spans="9:11" x14ac:dyDescent="0.2">
      <c r="J100"/>
      <c r="K100"/>
    </row>
    <row r="101" spans="9:11" x14ac:dyDescent="0.2">
      <c r="J101"/>
      <c r="K101"/>
    </row>
    <row r="102" spans="9:11" x14ac:dyDescent="0.2">
      <c r="J102"/>
      <c r="K102"/>
    </row>
    <row r="103" spans="9:11" x14ac:dyDescent="0.2">
      <c r="J103"/>
      <c r="K103"/>
    </row>
    <row r="104" spans="9:11" x14ac:dyDescent="0.2">
      <c r="I104"/>
      <c r="J104"/>
      <c r="K104"/>
    </row>
    <row r="105" spans="9:11" x14ac:dyDescent="0.2">
      <c r="I105"/>
      <c r="J105"/>
      <c r="K105"/>
    </row>
    <row r="106" spans="9:11" x14ac:dyDescent="0.2">
      <c r="I106"/>
      <c r="J106"/>
      <c r="K106"/>
    </row>
    <row r="107" spans="9:11" x14ac:dyDescent="0.2">
      <c r="I107"/>
      <c r="J107"/>
      <c r="K107"/>
    </row>
    <row r="108" spans="9:11" x14ac:dyDescent="0.2">
      <c r="I108"/>
      <c r="J108"/>
      <c r="K108"/>
    </row>
    <row r="109" spans="9:11" x14ac:dyDescent="0.2">
      <c r="I109"/>
      <c r="J109"/>
      <c r="K109"/>
    </row>
    <row r="110" spans="9:11" x14ac:dyDescent="0.2">
      <c r="I110"/>
      <c r="J110"/>
      <c r="K110"/>
    </row>
    <row r="111" spans="9:11" x14ac:dyDescent="0.2">
      <c r="I111"/>
      <c r="J111"/>
      <c r="K111"/>
    </row>
    <row r="112" spans="9: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sheetData>
  <mergeCells count="2">
    <mergeCell ref="B2:E2"/>
    <mergeCell ref="B49:E49"/>
  </mergeCells>
  <phoneticPr fontId="4"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J94"/>
  <sheetViews>
    <sheetView zoomScale="80" zoomScaleNormal="80" workbookViewId="0">
      <selection activeCell="F12" sqref="F12"/>
    </sheetView>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17"/>
      <c r="D1" s="102"/>
    </row>
    <row r="2" spans="2:10" ht="42" customHeight="1" thickBot="1" x14ac:dyDescent="0.25">
      <c r="B2" s="261" t="s">
        <v>136</v>
      </c>
      <c r="C2" s="262"/>
      <c r="D2" s="262"/>
    </row>
    <row r="3" spans="2:10" ht="39" customHeight="1" thickBot="1" x14ac:dyDescent="0.3">
      <c r="B3" s="108" t="s">
        <v>70</v>
      </c>
      <c r="C3" s="156" t="s">
        <v>9</v>
      </c>
      <c r="D3" s="156" t="s">
        <v>10</v>
      </c>
    </row>
    <row r="4" spans="2:10" x14ac:dyDescent="0.2">
      <c r="B4" s="157"/>
      <c r="C4" s="158"/>
      <c r="D4" s="128"/>
    </row>
    <row r="5" spans="2:10" x14ac:dyDescent="0.2">
      <c r="B5" s="127" t="s">
        <v>63</v>
      </c>
      <c r="C5" s="144">
        <v>101537.25595729129</v>
      </c>
      <c r="D5" s="144">
        <v>39815.535000829062</v>
      </c>
      <c r="E5" s="1"/>
      <c r="F5" s="42"/>
      <c r="G5" s="43"/>
      <c r="I5" s="72"/>
    </row>
    <row r="6" spans="2:10" x14ac:dyDescent="0.2">
      <c r="B6" s="127"/>
      <c r="C6" s="145"/>
      <c r="D6" s="145"/>
      <c r="F6" s="19"/>
    </row>
    <row r="7" spans="2:10" x14ac:dyDescent="0.2">
      <c r="B7" s="127" t="s">
        <v>71</v>
      </c>
      <c r="C7" s="240">
        <f>SUM(C8:C13)</f>
        <v>101537</v>
      </c>
      <c r="D7" s="240">
        <f>SUM(D8:D13)</f>
        <v>39815</v>
      </c>
    </row>
    <row r="8" spans="2:10" x14ac:dyDescent="0.2">
      <c r="B8" s="133" t="s">
        <v>72</v>
      </c>
      <c r="C8" s="147">
        <v>10094</v>
      </c>
      <c r="D8" s="147">
        <v>3684</v>
      </c>
      <c r="F8" s="22"/>
      <c r="G8" s="23"/>
      <c r="H8" s="6"/>
      <c r="I8" s="6"/>
      <c r="J8" s="6"/>
    </row>
    <row r="9" spans="2:10" x14ac:dyDescent="0.2">
      <c r="B9" s="133" t="s">
        <v>73</v>
      </c>
      <c r="C9" s="147">
        <v>91296</v>
      </c>
      <c r="D9" s="147">
        <v>36063</v>
      </c>
      <c r="G9" s="23"/>
      <c r="H9" s="6"/>
      <c r="I9" s="6"/>
      <c r="J9" s="6"/>
    </row>
    <row r="10" spans="2:10" x14ac:dyDescent="0.2">
      <c r="B10" s="133" t="s">
        <v>117</v>
      </c>
      <c r="C10" s="147">
        <v>2</v>
      </c>
      <c r="D10" s="147">
        <v>36</v>
      </c>
      <c r="G10" s="23"/>
      <c r="H10" s="6"/>
      <c r="I10" s="6"/>
      <c r="J10" s="6"/>
    </row>
    <row r="11" spans="2:10" x14ac:dyDescent="0.2">
      <c r="B11" s="133" t="s">
        <v>118</v>
      </c>
      <c r="C11" s="147">
        <v>19</v>
      </c>
      <c r="D11" s="147">
        <v>4</v>
      </c>
      <c r="G11" s="23"/>
      <c r="H11" s="6"/>
      <c r="I11" s="6"/>
      <c r="J11" s="6"/>
    </row>
    <row r="12" spans="2:10" x14ac:dyDescent="0.2">
      <c r="B12" s="133" t="s">
        <v>90</v>
      </c>
      <c r="C12" s="147">
        <v>1</v>
      </c>
      <c r="D12" s="147">
        <v>2</v>
      </c>
      <c r="G12" s="23"/>
      <c r="H12" s="6"/>
      <c r="I12" s="6"/>
      <c r="J12" s="6"/>
    </row>
    <row r="13" spans="2:10" x14ac:dyDescent="0.2">
      <c r="B13" s="133" t="s">
        <v>65</v>
      </c>
      <c r="C13" s="147">
        <v>125</v>
      </c>
      <c r="D13" s="147">
        <v>26</v>
      </c>
      <c r="G13" s="23"/>
      <c r="H13" s="6"/>
      <c r="I13" s="6"/>
      <c r="J13" s="6"/>
    </row>
    <row r="14" spans="2:10" x14ac:dyDescent="0.2">
      <c r="B14" s="127"/>
      <c r="C14" s="114"/>
      <c r="D14" s="114"/>
      <c r="F14" s="24"/>
      <c r="G14" s="24"/>
      <c r="H14" s="6"/>
      <c r="I14" s="6"/>
      <c r="J14" s="6"/>
    </row>
    <row r="15" spans="2:10" x14ac:dyDescent="0.2">
      <c r="B15" s="127" t="s">
        <v>74</v>
      </c>
      <c r="C15" s="149"/>
      <c r="D15" s="149"/>
      <c r="F15" s="25"/>
      <c r="G15" s="25"/>
    </row>
    <row r="16" spans="2:10" x14ac:dyDescent="0.2">
      <c r="B16" s="133" t="s">
        <v>75</v>
      </c>
      <c r="C16" s="150">
        <v>89958</v>
      </c>
      <c r="D16" s="150">
        <v>38253</v>
      </c>
    </row>
    <row r="17" spans="2:7" x14ac:dyDescent="0.2">
      <c r="B17" s="133" t="s">
        <v>76</v>
      </c>
      <c r="C17" s="150">
        <v>10244</v>
      </c>
      <c r="D17" s="150">
        <v>1357</v>
      </c>
    </row>
    <row r="18" spans="2:7" x14ac:dyDescent="0.2">
      <c r="B18" s="133" t="s">
        <v>65</v>
      </c>
      <c r="C18" s="150">
        <v>1335</v>
      </c>
      <c r="D18" s="150">
        <v>206</v>
      </c>
    </row>
    <row r="19" spans="2:7" x14ac:dyDescent="0.2">
      <c r="B19" s="127"/>
      <c r="C19" s="114"/>
      <c r="D19" s="114"/>
      <c r="F19" s="24"/>
      <c r="G19" s="24"/>
    </row>
    <row r="20" spans="2:7" x14ac:dyDescent="0.2">
      <c r="B20" s="127" t="s">
        <v>77</v>
      </c>
      <c r="C20" s="149"/>
      <c r="D20" s="149"/>
      <c r="E20" s="1"/>
      <c r="F20" s="25"/>
      <c r="G20" s="25"/>
    </row>
    <row r="21" spans="2:7" x14ac:dyDescent="0.2">
      <c r="B21" s="133" t="s">
        <v>78</v>
      </c>
      <c r="C21" s="150">
        <v>45523</v>
      </c>
      <c r="D21" s="150">
        <v>25466</v>
      </c>
    </row>
    <row r="22" spans="2:7" x14ac:dyDescent="0.2">
      <c r="B22" s="133" t="s">
        <v>79</v>
      </c>
      <c r="C22" s="150">
        <v>7720</v>
      </c>
      <c r="D22" s="150">
        <v>988</v>
      </c>
    </row>
    <row r="23" spans="2:7" x14ac:dyDescent="0.2">
      <c r="B23" s="133" t="s">
        <v>80</v>
      </c>
      <c r="C23" s="150">
        <v>38370</v>
      </c>
      <c r="D23" s="150">
        <v>11057</v>
      </c>
    </row>
    <row r="24" spans="2:7" x14ac:dyDescent="0.2">
      <c r="B24" s="133" t="s">
        <v>81</v>
      </c>
      <c r="C24" s="150">
        <v>409</v>
      </c>
      <c r="D24" s="150">
        <v>86</v>
      </c>
      <c r="F24" s="11"/>
      <c r="G24" s="11"/>
    </row>
    <row r="25" spans="2:7" x14ac:dyDescent="0.2">
      <c r="B25" s="133" t="s">
        <v>82</v>
      </c>
      <c r="C25" s="150">
        <v>3617</v>
      </c>
      <c r="D25" s="150">
        <v>506</v>
      </c>
      <c r="F25" s="25"/>
      <c r="G25" s="25"/>
    </row>
    <row r="26" spans="2:7" x14ac:dyDescent="0.2">
      <c r="B26" s="133" t="s">
        <v>83</v>
      </c>
      <c r="C26" s="150">
        <v>236</v>
      </c>
      <c r="D26" s="150">
        <v>120</v>
      </c>
    </row>
    <row r="27" spans="2:7" x14ac:dyDescent="0.2">
      <c r="B27" s="133" t="s">
        <v>84</v>
      </c>
      <c r="C27" s="150">
        <v>3813</v>
      </c>
      <c r="D27" s="150">
        <v>1332</v>
      </c>
    </row>
    <row r="28" spans="2:7" x14ac:dyDescent="0.2">
      <c r="B28" s="133" t="s">
        <v>65</v>
      </c>
      <c r="C28" s="150">
        <v>1850</v>
      </c>
      <c r="D28" s="150">
        <v>261</v>
      </c>
    </row>
    <row r="29" spans="2:7" x14ac:dyDescent="0.2">
      <c r="B29" s="127"/>
      <c r="C29" s="114"/>
      <c r="D29" s="114"/>
    </row>
    <row r="30" spans="2:7" x14ac:dyDescent="0.2">
      <c r="B30" s="127" t="s">
        <v>85</v>
      </c>
      <c r="C30" s="149"/>
      <c r="D30" s="149"/>
    </row>
    <row r="31" spans="2:7" x14ac:dyDescent="0.2">
      <c r="B31" s="133" t="s">
        <v>86</v>
      </c>
      <c r="C31" s="150">
        <v>9236</v>
      </c>
      <c r="D31" s="150">
        <v>3625</v>
      </c>
    </row>
    <row r="32" spans="2:7" x14ac:dyDescent="0.2">
      <c r="B32" s="133" t="s">
        <v>87</v>
      </c>
      <c r="C32" s="150">
        <v>39200</v>
      </c>
      <c r="D32" s="150">
        <v>15991</v>
      </c>
    </row>
    <row r="33" spans="2:7" x14ac:dyDescent="0.2">
      <c r="B33" s="133" t="s">
        <v>88</v>
      </c>
      <c r="C33" s="150">
        <v>43344</v>
      </c>
      <c r="D33" s="150">
        <v>16419</v>
      </c>
    </row>
    <row r="34" spans="2:7" x14ac:dyDescent="0.2">
      <c r="B34" s="133" t="s">
        <v>89</v>
      </c>
      <c r="C34" s="150">
        <v>9611</v>
      </c>
      <c r="D34" s="150">
        <v>3738</v>
      </c>
      <c r="F34" s="11"/>
      <c r="G34" s="11"/>
    </row>
    <row r="35" spans="2:7" x14ac:dyDescent="0.2">
      <c r="B35" s="133" t="s">
        <v>65</v>
      </c>
      <c r="C35" s="150">
        <v>144</v>
      </c>
      <c r="D35" s="150">
        <v>43</v>
      </c>
      <c r="F35" s="25"/>
      <c r="G35" s="25"/>
    </row>
    <row r="36" spans="2:7" x14ac:dyDescent="0.2">
      <c r="B36" s="133"/>
      <c r="C36" s="150"/>
      <c r="D36" s="150"/>
      <c r="F36" s="25"/>
      <c r="G36" s="25"/>
    </row>
    <row r="37" spans="2:7" ht="12.75" customHeight="1" x14ac:dyDescent="0.2">
      <c r="B37" s="127" t="s">
        <v>0</v>
      </c>
      <c r="C37" s="216"/>
      <c r="D37" s="216"/>
      <c r="F37" s="11"/>
      <c r="G37" s="11"/>
    </row>
    <row r="38" spans="2:7" x14ac:dyDescent="0.2">
      <c r="B38" s="133" t="s">
        <v>1</v>
      </c>
      <c r="C38" s="150">
        <v>101019</v>
      </c>
      <c r="D38" s="150">
        <v>39727</v>
      </c>
      <c r="F38" s="25"/>
      <c r="G38" s="25"/>
    </row>
    <row r="39" spans="2:7" x14ac:dyDescent="0.2">
      <c r="B39" s="133" t="s">
        <v>2</v>
      </c>
      <c r="C39" s="150">
        <v>354</v>
      </c>
      <c r="D39" s="150">
        <v>56</v>
      </c>
    </row>
    <row r="40" spans="2:7" x14ac:dyDescent="0.2">
      <c r="B40" s="133" t="s">
        <v>3</v>
      </c>
      <c r="C40" s="150">
        <v>54</v>
      </c>
      <c r="D40" s="150">
        <v>20</v>
      </c>
    </row>
    <row r="41" spans="2:7" x14ac:dyDescent="0.2">
      <c r="B41" s="133" t="s">
        <v>4</v>
      </c>
      <c r="C41" s="150">
        <v>9</v>
      </c>
      <c r="D41" s="150">
        <v>7</v>
      </c>
    </row>
    <row r="42" spans="2:7" x14ac:dyDescent="0.2">
      <c r="B42" s="133" t="s">
        <v>5</v>
      </c>
      <c r="C42" s="150">
        <v>7</v>
      </c>
      <c r="D42" s="150">
        <v>2</v>
      </c>
    </row>
    <row r="43" spans="2:7" x14ac:dyDescent="0.2">
      <c r="B43" s="133" t="s">
        <v>65</v>
      </c>
      <c r="C43" s="150">
        <v>93</v>
      </c>
      <c r="D43" s="150">
        <v>3</v>
      </c>
    </row>
    <row r="44" spans="2:7" x14ac:dyDescent="0.2">
      <c r="B44" s="127"/>
      <c r="C44" s="114"/>
      <c r="D44" s="114"/>
    </row>
    <row r="45" spans="2:7" x14ac:dyDescent="0.2">
      <c r="B45" s="127" t="s">
        <v>7</v>
      </c>
      <c r="C45" s="240">
        <f>SUM(C46:C48)</f>
        <v>101537</v>
      </c>
      <c r="D45" s="241">
        <f>SUM(D46:D48)</f>
        <v>39816</v>
      </c>
      <c r="F45" s="11"/>
      <c r="G45" s="11"/>
    </row>
    <row r="46" spans="2:7" x14ac:dyDescent="0.2">
      <c r="B46" s="133" t="s">
        <v>53</v>
      </c>
      <c r="C46" s="147">
        <v>50495</v>
      </c>
      <c r="D46" s="147">
        <v>21612</v>
      </c>
      <c r="F46" s="25"/>
      <c r="G46" s="25"/>
    </row>
    <row r="47" spans="2:7" x14ac:dyDescent="0.2">
      <c r="B47" s="133" t="s">
        <v>54</v>
      </c>
      <c r="C47" s="147">
        <v>43617</v>
      </c>
      <c r="D47" s="147">
        <v>17440</v>
      </c>
    </row>
    <row r="48" spans="2:7" ht="13.5" thickBot="1" x14ac:dyDescent="0.25">
      <c r="B48" s="142" t="s">
        <v>65</v>
      </c>
      <c r="C48" s="152">
        <v>7425</v>
      </c>
      <c r="D48" s="152">
        <v>764</v>
      </c>
    </row>
    <row r="49" spans="2:7" ht="52.5" customHeight="1" x14ac:dyDescent="0.2">
      <c r="B49" s="260" t="s">
        <v>127</v>
      </c>
      <c r="C49" s="260"/>
      <c r="D49" s="260"/>
    </row>
    <row r="50" spans="2:7" x14ac:dyDescent="0.2">
      <c r="B50" s="3"/>
      <c r="C50" s="3"/>
      <c r="D50" s="3"/>
      <c r="E50" s="3"/>
      <c r="F50" s="24"/>
      <c r="G50" s="24"/>
    </row>
    <row r="51" spans="2:7" ht="30.75" customHeight="1" x14ac:dyDescent="0.2">
      <c r="B51" s="3"/>
      <c r="C51" s="3"/>
      <c r="E51" s="238"/>
      <c r="F51" s="238"/>
      <c r="G51"/>
    </row>
    <row r="52" spans="2:7" ht="15.75" customHeight="1" x14ac:dyDescent="0.2">
      <c r="B52" s="3"/>
      <c r="C52" s="3"/>
      <c r="F52"/>
      <c r="G52"/>
    </row>
    <row r="53" spans="2:7" x14ac:dyDescent="0.2">
      <c r="B53" s="3"/>
      <c r="C53" s="3"/>
      <c r="F53"/>
      <c r="G53"/>
    </row>
    <row r="54" spans="2:7" x14ac:dyDescent="0.2">
      <c r="B54" s="3"/>
      <c r="C54" s="3"/>
      <c r="F54"/>
      <c r="G54"/>
    </row>
    <row r="55" spans="2:7" x14ac:dyDescent="0.2">
      <c r="B55" s="20"/>
      <c r="C55" s="20"/>
      <c r="F55"/>
      <c r="G55"/>
    </row>
    <row r="56" spans="2:7" x14ac:dyDescent="0.2">
      <c r="B56" s="27"/>
      <c r="C56" s="27"/>
      <c r="F56"/>
      <c r="G56"/>
    </row>
    <row r="57" spans="2:7" x14ac:dyDescent="0.2">
      <c r="B57" s="3"/>
      <c r="C57" s="3"/>
      <c r="F57"/>
      <c r="G57"/>
    </row>
    <row r="58" spans="2:7" x14ac:dyDescent="0.2">
      <c r="B58" s="3"/>
      <c r="C58" s="3"/>
      <c r="F58"/>
      <c r="G58"/>
    </row>
    <row r="59" spans="2:7" x14ac:dyDescent="0.2">
      <c r="B59" s="3"/>
      <c r="C59" s="3"/>
      <c r="F59"/>
      <c r="G59"/>
    </row>
    <row r="60" spans="2:7" x14ac:dyDescent="0.2">
      <c r="B60" s="3"/>
      <c r="C60" s="3"/>
      <c r="F60"/>
      <c r="G60"/>
    </row>
    <row r="61" spans="2:7" x14ac:dyDescent="0.2">
      <c r="B61" s="3"/>
      <c r="C61" s="3"/>
      <c r="F61"/>
      <c r="G61"/>
    </row>
    <row r="62" spans="2:7" x14ac:dyDescent="0.2">
      <c r="B62" s="20"/>
      <c r="C62" s="20"/>
      <c r="F62"/>
      <c r="G62"/>
    </row>
    <row r="63" spans="2:7" x14ac:dyDescent="0.2">
      <c r="B63" s="27"/>
      <c r="C63" s="27"/>
      <c r="F63"/>
      <c r="G63"/>
    </row>
    <row r="64" spans="2:7" x14ac:dyDescent="0.2">
      <c r="B64" s="3"/>
      <c r="C64" s="3"/>
      <c r="F64"/>
      <c r="G64"/>
    </row>
    <row r="65" spans="2:7" x14ac:dyDescent="0.2">
      <c r="B65" s="3"/>
      <c r="C65" s="3"/>
      <c r="F65"/>
      <c r="G65"/>
    </row>
    <row r="66" spans="2:7" x14ac:dyDescent="0.2">
      <c r="B66" s="20"/>
      <c r="C66" s="20"/>
      <c r="F66"/>
      <c r="G66"/>
    </row>
    <row r="67" spans="2:7" x14ac:dyDescent="0.2">
      <c r="B67" s="27"/>
      <c r="C67" s="27"/>
      <c r="F67"/>
      <c r="G67"/>
    </row>
    <row r="68" spans="2:7" x14ac:dyDescent="0.2">
      <c r="B68" s="3"/>
      <c r="C68" s="3"/>
      <c r="F68"/>
      <c r="G68"/>
    </row>
    <row r="69" spans="2:7" x14ac:dyDescent="0.2">
      <c r="B69" s="3"/>
      <c r="C69" s="3"/>
      <c r="F69"/>
      <c r="G69"/>
    </row>
    <row r="70" spans="2:7" x14ac:dyDescent="0.2">
      <c r="B70" s="3"/>
      <c r="C70" s="3"/>
      <c r="F70"/>
      <c r="G70"/>
    </row>
    <row r="71" spans="2:7" x14ac:dyDescent="0.2">
      <c r="B71" s="3"/>
      <c r="C71" s="3"/>
      <c r="F71"/>
      <c r="G71"/>
    </row>
    <row r="72" spans="2:7" x14ac:dyDescent="0.2">
      <c r="B72" s="3"/>
      <c r="C72" s="3"/>
      <c r="F72"/>
      <c r="G72"/>
    </row>
    <row r="73" spans="2:7" x14ac:dyDescent="0.2">
      <c r="B73" s="3"/>
      <c r="C73" s="3"/>
      <c r="F73"/>
      <c r="G73"/>
    </row>
    <row r="74" spans="2:7" x14ac:dyDescent="0.2">
      <c r="B74" s="3"/>
      <c r="C74" s="3"/>
      <c r="F74"/>
      <c r="G74"/>
    </row>
    <row r="75" spans="2:7" x14ac:dyDescent="0.2">
      <c r="B75" s="20"/>
      <c r="C75" s="20"/>
      <c r="F75"/>
      <c r="G75"/>
    </row>
    <row r="76" spans="2:7" x14ac:dyDescent="0.2">
      <c r="B76" s="27"/>
      <c r="C76" s="27"/>
      <c r="F76"/>
      <c r="G76"/>
    </row>
    <row r="77" spans="2:7" x14ac:dyDescent="0.2">
      <c r="B77" s="3"/>
      <c r="C77" s="3"/>
      <c r="F77"/>
      <c r="G77"/>
    </row>
    <row r="78" spans="2:7" x14ac:dyDescent="0.2">
      <c r="B78" s="3"/>
      <c r="C78" s="3"/>
      <c r="F78"/>
      <c r="G78"/>
    </row>
    <row r="79" spans="2:7" x14ac:dyDescent="0.2">
      <c r="B79" s="3"/>
      <c r="C79" s="3"/>
      <c r="F79"/>
      <c r="G79"/>
    </row>
    <row r="80" spans="2:7" x14ac:dyDescent="0.2">
      <c r="B80" s="3"/>
      <c r="C80" s="3"/>
      <c r="F80"/>
      <c r="G80"/>
    </row>
    <row r="81" spans="2:7" x14ac:dyDescent="0.2">
      <c r="B81" s="3"/>
      <c r="C81" s="3"/>
      <c r="F81"/>
      <c r="G81"/>
    </row>
    <row r="82" spans="2:7" x14ac:dyDescent="0.2">
      <c r="B82" s="3"/>
      <c r="C82" s="3"/>
      <c r="F82"/>
      <c r="G82"/>
    </row>
    <row r="83" spans="2:7" x14ac:dyDescent="0.2">
      <c r="B83" s="3"/>
      <c r="C83" s="3"/>
      <c r="F83"/>
      <c r="G83"/>
    </row>
    <row r="84" spans="2:7" x14ac:dyDescent="0.2">
      <c r="B84" s="3"/>
      <c r="C84" s="3"/>
      <c r="F84"/>
      <c r="G84"/>
    </row>
    <row r="85" spans="2:7" x14ac:dyDescent="0.2">
      <c r="B85" s="20"/>
      <c r="C85" s="20"/>
      <c r="F85"/>
      <c r="G85"/>
    </row>
    <row r="86" spans="2:7" x14ac:dyDescent="0.2">
      <c r="B86" s="27"/>
      <c r="C86" s="27"/>
      <c r="F86"/>
      <c r="G86"/>
    </row>
    <row r="87" spans="2:7" x14ac:dyDescent="0.2">
      <c r="B87" s="3"/>
      <c r="C87" s="3"/>
      <c r="F87"/>
      <c r="G87"/>
    </row>
    <row r="88" spans="2:7" x14ac:dyDescent="0.2">
      <c r="B88" s="3"/>
      <c r="C88" s="3"/>
      <c r="F88"/>
      <c r="G88"/>
    </row>
    <row r="89" spans="2:7" x14ac:dyDescent="0.2">
      <c r="B89" s="3"/>
      <c r="C89" s="3"/>
      <c r="F89"/>
      <c r="G89"/>
    </row>
    <row r="90" spans="2:7" x14ac:dyDescent="0.2">
      <c r="B90" s="73"/>
      <c r="C90" s="73"/>
      <c r="F90"/>
      <c r="G90"/>
    </row>
    <row r="91" spans="2:7" x14ac:dyDescent="0.2">
      <c r="B91" s="3"/>
      <c r="C91" s="3"/>
      <c r="F91"/>
      <c r="G91"/>
    </row>
    <row r="92" spans="2:7" x14ac:dyDescent="0.2">
      <c r="B92" s="3"/>
      <c r="C92" s="3"/>
      <c r="F92"/>
      <c r="G92"/>
    </row>
    <row r="93" spans="2:7" x14ac:dyDescent="0.2">
      <c r="B93" s="5"/>
      <c r="F93"/>
      <c r="G93"/>
    </row>
    <row r="94" spans="2:7" x14ac:dyDescent="0.2">
      <c r="F94"/>
      <c r="G94"/>
    </row>
  </sheetData>
  <mergeCells count="2">
    <mergeCell ref="B2:D2"/>
    <mergeCell ref="B49:D49"/>
  </mergeCells>
  <phoneticPr fontId="4"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sheetPr>
  <dimension ref="A1:K95"/>
  <sheetViews>
    <sheetView zoomScale="80" zoomScaleNormal="80" workbookViewId="0">
      <selection activeCell="H20" sqref="H20"/>
    </sheetView>
  </sheetViews>
  <sheetFormatPr defaultRowHeight="12.75" x14ac:dyDescent="0.2"/>
  <cols>
    <col min="1" max="1" width="5.7109375" style="58" customWidth="1"/>
    <col min="2" max="2" width="34.28515625" style="58" customWidth="1"/>
    <col min="3" max="6" width="15.28515625" style="58" customWidth="1"/>
    <col min="7" max="9" width="17.5703125" style="58" customWidth="1"/>
    <col min="10" max="11" width="13.7109375" style="58" bestFit="1" customWidth="1"/>
    <col min="12" max="16384" width="9.140625" style="58"/>
  </cols>
  <sheetData>
    <row r="1" spans="2:10" s="53" customFormat="1" ht="20.100000000000001" customHeight="1" thickBot="1" x14ac:dyDescent="0.25">
      <c r="B1" s="52"/>
      <c r="C1" s="14"/>
      <c r="D1" s="14"/>
      <c r="E1" s="14"/>
      <c r="F1" s="14"/>
    </row>
    <row r="2" spans="2:10" s="54" customFormat="1" ht="42.75" customHeight="1" thickBot="1" x14ac:dyDescent="0.25">
      <c r="B2" s="261" t="s">
        <v>136</v>
      </c>
      <c r="C2" s="262"/>
      <c r="D2" s="262"/>
      <c r="E2" s="262"/>
      <c r="F2" s="262"/>
      <c r="G2" s="222"/>
    </row>
    <row r="3" spans="2:10" s="55" customFormat="1" ht="24.75" customHeight="1" thickBot="1" x14ac:dyDescent="0.3">
      <c r="B3" s="266" t="s">
        <v>70</v>
      </c>
      <c r="C3" s="264" t="s">
        <v>9</v>
      </c>
      <c r="D3" s="265"/>
      <c r="E3" s="264" t="s">
        <v>10</v>
      </c>
      <c r="F3" s="265"/>
      <c r="G3" s="223"/>
    </row>
    <row r="4" spans="2:10" s="55" customFormat="1" ht="30.75" thickBot="1" x14ac:dyDescent="0.3">
      <c r="B4" s="267"/>
      <c r="C4" s="159" t="s">
        <v>64</v>
      </c>
      <c r="D4" s="159" t="s">
        <v>95</v>
      </c>
      <c r="E4" s="159" t="s">
        <v>64</v>
      </c>
      <c r="F4" s="224" t="s">
        <v>95</v>
      </c>
      <c r="G4" s="223"/>
    </row>
    <row r="5" spans="2:10" s="55" customFormat="1" x14ac:dyDescent="0.2">
      <c r="B5" s="160"/>
      <c r="C5" s="161"/>
      <c r="D5" s="161"/>
      <c r="E5" s="161"/>
      <c r="F5" s="161"/>
    </row>
    <row r="6" spans="2:10" s="53" customFormat="1" x14ac:dyDescent="0.2">
      <c r="B6" s="162" t="s">
        <v>63</v>
      </c>
      <c r="C6" s="163">
        <v>99590.663759986841</v>
      </c>
      <c r="D6" s="163">
        <v>3225.7459149239148</v>
      </c>
      <c r="E6" s="163">
        <v>38781.853413409335</v>
      </c>
      <c r="F6" s="163">
        <v>1756.7644023878072</v>
      </c>
      <c r="G6" s="55"/>
      <c r="H6" s="44"/>
      <c r="I6" s="44"/>
      <c r="J6" s="72"/>
    </row>
    <row r="7" spans="2:10" s="53" customFormat="1" x14ac:dyDescent="0.2">
      <c r="B7" s="162"/>
      <c r="C7" s="164"/>
      <c r="D7" s="164"/>
      <c r="E7" s="164"/>
      <c r="F7" s="165"/>
      <c r="H7" s="56"/>
      <c r="I7" s="56"/>
    </row>
    <row r="8" spans="2:10" s="57" customFormat="1" x14ac:dyDescent="0.2">
      <c r="B8" s="162" t="s">
        <v>71</v>
      </c>
      <c r="C8" s="246">
        <f>SUM(C9:C14)</f>
        <v>99590</v>
      </c>
      <c r="D8" s="246">
        <f t="shared" ref="D8:F8" si="0">SUM(D9:D14)</f>
        <v>3226</v>
      </c>
      <c r="E8" s="246">
        <f t="shared" si="0"/>
        <v>38780</v>
      </c>
      <c r="F8" s="246">
        <f t="shared" si="0"/>
        <v>1757</v>
      </c>
    </row>
    <row r="9" spans="2:10" x14ac:dyDescent="0.2">
      <c r="B9" s="166" t="s">
        <v>72</v>
      </c>
      <c r="C9" s="167">
        <v>8127</v>
      </c>
      <c r="D9" s="167">
        <v>2080</v>
      </c>
      <c r="E9" s="167">
        <v>2836</v>
      </c>
      <c r="F9" s="167">
        <v>925</v>
      </c>
    </row>
    <row r="10" spans="2:10" x14ac:dyDescent="0.2">
      <c r="B10" s="166" t="s">
        <v>73</v>
      </c>
      <c r="C10" s="167">
        <v>91325</v>
      </c>
      <c r="D10" s="167">
        <v>1137</v>
      </c>
      <c r="E10" s="167">
        <v>35876</v>
      </c>
      <c r="F10" s="167">
        <v>832</v>
      </c>
    </row>
    <row r="11" spans="2:10" x14ac:dyDescent="0.2">
      <c r="B11" s="166" t="s">
        <v>117</v>
      </c>
      <c r="C11" s="167">
        <v>2</v>
      </c>
      <c r="D11" s="167">
        <v>0</v>
      </c>
      <c r="E11" s="167">
        <v>36</v>
      </c>
      <c r="F11" s="167">
        <v>0</v>
      </c>
    </row>
    <row r="12" spans="2:10" x14ac:dyDescent="0.2">
      <c r="B12" s="166" t="s">
        <v>118</v>
      </c>
      <c r="C12" s="167">
        <v>19</v>
      </c>
      <c r="D12" s="167">
        <v>0</v>
      </c>
      <c r="E12" s="167">
        <v>4</v>
      </c>
      <c r="F12" s="167">
        <v>0</v>
      </c>
    </row>
    <row r="13" spans="2:10" x14ac:dyDescent="0.2">
      <c r="B13" s="166" t="s">
        <v>90</v>
      </c>
      <c r="C13" s="167">
        <v>1</v>
      </c>
      <c r="D13" s="167">
        <v>0</v>
      </c>
      <c r="E13" s="167">
        <v>2</v>
      </c>
      <c r="F13" s="167">
        <v>0</v>
      </c>
    </row>
    <row r="14" spans="2:10" x14ac:dyDescent="0.2">
      <c r="B14" s="166" t="s">
        <v>65</v>
      </c>
      <c r="C14" s="167">
        <v>116</v>
      </c>
      <c r="D14" s="167">
        <v>9</v>
      </c>
      <c r="E14" s="167">
        <v>26</v>
      </c>
      <c r="F14" s="167">
        <v>0</v>
      </c>
    </row>
    <row r="15" spans="2:10" x14ac:dyDescent="0.2">
      <c r="B15" s="162"/>
      <c r="C15" s="168"/>
      <c r="D15" s="168"/>
      <c r="E15" s="168"/>
      <c r="F15" s="168"/>
    </row>
    <row r="16" spans="2:10" s="53" customFormat="1" x14ac:dyDescent="0.2">
      <c r="B16" s="162" t="s">
        <v>74</v>
      </c>
      <c r="C16" s="169"/>
      <c r="D16" s="169"/>
      <c r="E16" s="169"/>
      <c r="F16" s="169"/>
    </row>
    <row r="17" spans="2:11" x14ac:dyDescent="0.2">
      <c r="B17" s="166" t="s">
        <v>75</v>
      </c>
      <c r="C17" s="167">
        <v>88188</v>
      </c>
      <c r="D17" s="167">
        <v>2908</v>
      </c>
      <c r="E17" s="167">
        <v>37332</v>
      </c>
      <c r="F17" s="167">
        <v>1623</v>
      </c>
    </row>
    <row r="18" spans="2:11" x14ac:dyDescent="0.2">
      <c r="B18" s="166" t="s">
        <v>76</v>
      </c>
      <c r="C18" s="167">
        <v>10076</v>
      </c>
      <c r="D18" s="167">
        <v>314</v>
      </c>
      <c r="E18" s="167">
        <v>1245</v>
      </c>
      <c r="F18" s="167">
        <v>129</v>
      </c>
    </row>
    <row r="19" spans="2:11" x14ac:dyDescent="0.2">
      <c r="B19" s="166" t="s">
        <v>65</v>
      </c>
      <c r="C19" s="167">
        <v>1326</v>
      </c>
      <c r="D19" s="167">
        <v>4</v>
      </c>
      <c r="E19" s="167">
        <v>204</v>
      </c>
      <c r="F19" s="167">
        <v>5</v>
      </c>
    </row>
    <row r="20" spans="2:11" s="53" customFormat="1" x14ac:dyDescent="0.2">
      <c r="B20" s="162"/>
      <c r="C20" s="170"/>
      <c r="D20" s="170"/>
      <c r="E20" s="170"/>
      <c r="F20" s="170"/>
      <c r="G20" s="58"/>
      <c r="H20" s="59"/>
      <c r="I20" s="59"/>
      <c r="J20" s="59"/>
      <c r="K20" s="59"/>
    </row>
    <row r="21" spans="2:11" s="53" customFormat="1" x14ac:dyDescent="0.2">
      <c r="B21" s="162" t="s">
        <v>77</v>
      </c>
      <c r="C21" s="163"/>
      <c r="D21" s="163"/>
      <c r="E21" s="163"/>
      <c r="F21" s="163"/>
      <c r="H21" s="60"/>
      <c r="I21" s="60"/>
      <c r="J21" s="60"/>
      <c r="K21" s="60"/>
    </row>
    <row r="22" spans="2:11" x14ac:dyDescent="0.2">
      <c r="B22" s="166" t="s">
        <v>78</v>
      </c>
      <c r="C22" s="167">
        <v>44662</v>
      </c>
      <c r="D22" s="167">
        <v>1507</v>
      </c>
      <c r="E22" s="167">
        <v>25047</v>
      </c>
      <c r="F22" s="167">
        <v>880</v>
      </c>
      <c r="H22" s="61"/>
      <c r="I22" s="61"/>
      <c r="J22" s="61"/>
      <c r="K22" s="61"/>
    </row>
    <row r="23" spans="2:11" x14ac:dyDescent="0.2">
      <c r="B23" s="166" t="s">
        <v>79</v>
      </c>
      <c r="C23" s="167">
        <v>7693</v>
      </c>
      <c r="D23" s="167">
        <v>161</v>
      </c>
      <c r="E23" s="167">
        <v>923</v>
      </c>
      <c r="F23" s="167">
        <v>77</v>
      </c>
      <c r="H23" s="61"/>
      <c r="I23" s="61"/>
      <c r="J23" s="61"/>
      <c r="K23" s="61"/>
    </row>
    <row r="24" spans="2:11" x14ac:dyDescent="0.2">
      <c r="B24" s="166" t="s">
        <v>80</v>
      </c>
      <c r="C24" s="167">
        <v>37524</v>
      </c>
      <c r="D24" s="167">
        <v>1225</v>
      </c>
      <c r="E24" s="167">
        <v>10575</v>
      </c>
      <c r="F24" s="167">
        <v>698</v>
      </c>
      <c r="H24" s="61"/>
      <c r="I24" s="61"/>
      <c r="J24" s="61"/>
      <c r="K24" s="61"/>
    </row>
    <row r="25" spans="2:11" x14ac:dyDescent="0.2">
      <c r="B25" s="166" t="s">
        <v>81</v>
      </c>
      <c r="C25" s="167">
        <v>379</v>
      </c>
      <c r="D25" s="167">
        <v>35</v>
      </c>
      <c r="E25" s="167">
        <v>59</v>
      </c>
      <c r="F25" s="167">
        <v>27</v>
      </c>
      <c r="H25" s="61"/>
      <c r="I25" s="61"/>
      <c r="J25" s="61"/>
      <c r="K25" s="61"/>
    </row>
    <row r="26" spans="2:11" x14ac:dyDescent="0.2">
      <c r="B26" s="166" t="s">
        <v>82</v>
      </c>
      <c r="C26" s="167">
        <v>3596</v>
      </c>
      <c r="D26" s="167">
        <v>73</v>
      </c>
      <c r="E26" s="167">
        <v>497</v>
      </c>
      <c r="F26" s="167">
        <v>19</v>
      </c>
      <c r="H26" s="61"/>
      <c r="I26" s="61"/>
      <c r="J26" s="61"/>
      <c r="K26" s="61"/>
    </row>
    <row r="27" spans="2:11" ht="25.5" x14ac:dyDescent="0.2">
      <c r="B27" s="166" t="s">
        <v>83</v>
      </c>
      <c r="C27" s="167">
        <v>224</v>
      </c>
      <c r="D27" s="167">
        <v>16</v>
      </c>
      <c r="E27" s="167">
        <v>115</v>
      </c>
      <c r="F27" s="167">
        <v>8</v>
      </c>
      <c r="H27" s="61"/>
      <c r="I27" s="61"/>
      <c r="J27" s="61"/>
      <c r="K27" s="61"/>
    </row>
    <row r="28" spans="2:11" x14ac:dyDescent="0.2">
      <c r="B28" s="166" t="s">
        <v>84</v>
      </c>
      <c r="C28" s="167">
        <v>3707</v>
      </c>
      <c r="D28" s="167">
        <v>148</v>
      </c>
      <c r="E28" s="167">
        <v>1305</v>
      </c>
      <c r="F28" s="167">
        <v>44</v>
      </c>
      <c r="H28" s="61"/>
      <c r="I28" s="61"/>
      <c r="J28" s="61"/>
      <c r="K28" s="61"/>
    </row>
    <row r="29" spans="2:11" x14ac:dyDescent="0.2">
      <c r="B29" s="166" t="s">
        <v>65</v>
      </c>
      <c r="C29" s="167">
        <v>1806</v>
      </c>
      <c r="D29" s="167">
        <v>62</v>
      </c>
      <c r="E29" s="167">
        <v>261</v>
      </c>
      <c r="F29" s="167">
        <v>5</v>
      </c>
      <c r="H29" s="61"/>
      <c r="I29" s="61"/>
      <c r="J29" s="61"/>
      <c r="K29" s="61"/>
    </row>
    <row r="30" spans="2:11" s="53" customFormat="1" ht="12" customHeight="1" x14ac:dyDescent="0.2">
      <c r="B30" s="162"/>
      <c r="C30" s="168"/>
      <c r="D30" s="168"/>
      <c r="E30" s="168"/>
      <c r="F30" s="163"/>
      <c r="G30" s="222"/>
      <c r="H30" s="59"/>
      <c r="I30" s="59"/>
      <c r="J30" s="59"/>
      <c r="K30" s="59"/>
    </row>
    <row r="31" spans="2:11" s="55" customFormat="1" ht="24.75" customHeight="1" x14ac:dyDescent="0.2">
      <c r="B31" s="162" t="s">
        <v>85</v>
      </c>
      <c r="C31" s="163"/>
      <c r="D31" s="163"/>
      <c r="E31" s="163"/>
      <c r="F31" s="163"/>
      <c r="H31" s="62"/>
      <c r="I31" s="62"/>
      <c r="J31" s="62"/>
      <c r="K31" s="62"/>
    </row>
    <row r="32" spans="2:11" s="55" customFormat="1" x14ac:dyDescent="0.2">
      <c r="B32" s="166" t="s">
        <v>86</v>
      </c>
      <c r="C32" s="167">
        <v>8023</v>
      </c>
      <c r="D32" s="167">
        <v>1331</v>
      </c>
      <c r="E32" s="167">
        <v>3049</v>
      </c>
      <c r="F32" s="167">
        <v>641</v>
      </c>
      <c r="G32" s="223"/>
      <c r="H32" s="63"/>
      <c r="I32" s="63"/>
      <c r="J32" s="63"/>
      <c r="K32" s="63"/>
    </row>
    <row r="33" spans="2:11" s="55" customFormat="1" x14ac:dyDescent="0.2">
      <c r="B33" s="166" t="s">
        <v>87</v>
      </c>
      <c r="C33" s="167">
        <v>38084</v>
      </c>
      <c r="D33" s="167">
        <v>1586</v>
      </c>
      <c r="E33" s="167">
        <v>15338</v>
      </c>
      <c r="F33" s="167">
        <v>924</v>
      </c>
      <c r="H33" s="63"/>
      <c r="I33" s="63"/>
      <c r="J33" s="63"/>
      <c r="K33" s="63"/>
    </row>
    <row r="34" spans="2:11" s="55" customFormat="1" x14ac:dyDescent="0.2">
      <c r="B34" s="166" t="s">
        <v>88</v>
      </c>
      <c r="C34" s="167">
        <v>43613</v>
      </c>
      <c r="D34" s="167">
        <v>277</v>
      </c>
      <c r="E34" s="167">
        <v>16554</v>
      </c>
      <c r="F34" s="167">
        <v>181</v>
      </c>
      <c r="H34" s="63"/>
      <c r="I34" s="63"/>
      <c r="J34" s="63"/>
      <c r="K34" s="63"/>
    </row>
    <row r="35" spans="2:11" x14ac:dyDescent="0.2">
      <c r="B35" s="166" t="s">
        <v>89</v>
      </c>
      <c r="C35" s="167">
        <v>9733</v>
      </c>
      <c r="D35" s="167">
        <v>24</v>
      </c>
      <c r="E35" s="167">
        <v>3797</v>
      </c>
      <c r="F35" s="167">
        <v>10</v>
      </c>
      <c r="H35" s="61"/>
      <c r="I35" s="61"/>
      <c r="J35" s="61"/>
      <c r="K35" s="61"/>
    </row>
    <row r="36" spans="2:11" x14ac:dyDescent="0.2">
      <c r="B36" s="166" t="s">
        <v>65</v>
      </c>
      <c r="C36" s="167">
        <v>137</v>
      </c>
      <c r="D36" s="167">
        <v>7</v>
      </c>
      <c r="E36" s="167">
        <v>43</v>
      </c>
      <c r="F36" s="167">
        <v>0</v>
      </c>
      <c r="H36" s="61"/>
      <c r="I36" s="61"/>
      <c r="J36" s="61"/>
      <c r="K36" s="61"/>
    </row>
    <row r="37" spans="2:11" s="53" customFormat="1" x14ac:dyDescent="0.2">
      <c r="B37" s="162"/>
      <c r="C37" s="170"/>
      <c r="D37" s="170"/>
      <c r="E37" s="170"/>
      <c r="F37" s="170"/>
      <c r="G37" s="58"/>
      <c r="H37" s="59"/>
      <c r="I37" s="59"/>
      <c r="J37" s="59"/>
      <c r="K37" s="59"/>
    </row>
    <row r="38" spans="2:11" x14ac:dyDescent="0.2">
      <c r="B38" s="162" t="s">
        <v>116</v>
      </c>
      <c r="C38" s="163"/>
      <c r="D38" s="163"/>
      <c r="E38" s="163"/>
      <c r="F38" s="163"/>
      <c r="H38" s="64"/>
      <c r="I38" s="64"/>
      <c r="J38" s="64"/>
      <c r="K38" s="64"/>
    </row>
    <row r="39" spans="2:11" x14ac:dyDescent="0.2">
      <c r="B39" s="166" t="s">
        <v>115</v>
      </c>
      <c r="C39" s="167">
        <v>99394</v>
      </c>
      <c r="D39" s="167">
        <v>2900</v>
      </c>
      <c r="E39" s="167">
        <v>38767</v>
      </c>
      <c r="F39" s="167">
        <v>1682</v>
      </c>
      <c r="H39" s="61"/>
      <c r="I39" s="61"/>
      <c r="J39" s="61"/>
      <c r="K39" s="61"/>
    </row>
    <row r="40" spans="2:11" x14ac:dyDescent="0.2">
      <c r="B40" s="166" t="s">
        <v>114</v>
      </c>
      <c r="C40" s="167">
        <v>155</v>
      </c>
      <c r="D40" s="167">
        <v>204</v>
      </c>
      <c r="E40" s="167">
        <v>15</v>
      </c>
      <c r="F40" s="167">
        <v>42</v>
      </c>
      <c r="H40" s="61"/>
      <c r="I40" s="61"/>
      <c r="J40" s="61"/>
      <c r="K40" s="61"/>
    </row>
    <row r="41" spans="2:11" x14ac:dyDescent="0.2">
      <c r="B41" s="166" t="s">
        <v>113</v>
      </c>
      <c r="C41" s="167">
        <v>6</v>
      </c>
      <c r="D41" s="167">
        <v>49</v>
      </c>
      <c r="E41" s="167">
        <v>0</v>
      </c>
      <c r="F41" s="167">
        <v>20</v>
      </c>
      <c r="H41" s="61"/>
      <c r="I41" s="61"/>
      <c r="J41" s="61"/>
      <c r="K41" s="61"/>
    </row>
    <row r="42" spans="2:11" x14ac:dyDescent="0.2">
      <c r="B42" s="166" t="s">
        <v>112</v>
      </c>
      <c r="C42" s="167">
        <v>0</v>
      </c>
      <c r="D42" s="167">
        <v>9</v>
      </c>
      <c r="E42" s="167">
        <v>0</v>
      </c>
      <c r="F42" s="167">
        <v>7</v>
      </c>
      <c r="H42" s="61"/>
      <c r="I42" s="61"/>
      <c r="J42" s="61"/>
      <c r="K42" s="61"/>
    </row>
    <row r="43" spans="2:11" x14ac:dyDescent="0.2">
      <c r="B43" s="166" t="s">
        <v>111</v>
      </c>
      <c r="C43" s="167">
        <v>0</v>
      </c>
      <c r="D43" s="167">
        <v>7</v>
      </c>
      <c r="E43" s="167">
        <v>0</v>
      </c>
      <c r="F43" s="167">
        <v>2</v>
      </c>
      <c r="H43" s="61"/>
      <c r="I43" s="61"/>
      <c r="J43" s="61"/>
      <c r="K43" s="61"/>
    </row>
    <row r="44" spans="2:11" x14ac:dyDescent="0.2">
      <c r="B44" s="166" t="s">
        <v>65</v>
      </c>
      <c r="C44" s="167">
        <v>36</v>
      </c>
      <c r="D44" s="167">
        <v>56</v>
      </c>
      <c r="E44" s="167">
        <v>0</v>
      </c>
      <c r="F44" s="167">
        <v>3</v>
      </c>
      <c r="H44" s="61"/>
      <c r="I44" s="61"/>
      <c r="J44" s="61"/>
      <c r="K44" s="61"/>
    </row>
    <row r="45" spans="2:11" s="53" customFormat="1" x14ac:dyDescent="0.2">
      <c r="B45" s="162"/>
      <c r="C45" s="170"/>
      <c r="D45" s="170"/>
      <c r="E45" s="170"/>
      <c r="F45" s="170"/>
      <c r="G45" s="58"/>
      <c r="H45" s="59"/>
      <c r="I45" s="59"/>
      <c r="J45" s="59"/>
      <c r="K45" s="59"/>
    </row>
    <row r="46" spans="2:11" x14ac:dyDescent="0.2">
      <c r="B46" s="162" t="s">
        <v>7</v>
      </c>
      <c r="C46" s="146"/>
      <c r="D46" s="146"/>
      <c r="E46" s="146"/>
      <c r="F46" s="146"/>
      <c r="H46" s="64"/>
      <c r="I46" s="64"/>
      <c r="J46" s="64"/>
      <c r="K46" s="64"/>
    </row>
    <row r="47" spans="2:11" x14ac:dyDescent="0.2">
      <c r="B47" s="166" t="s">
        <v>53</v>
      </c>
      <c r="C47" s="167">
        <v>50237</v>
      </c>
      <c r="D47" s="167">
        <v>830</v>
      </c>
      <c r="E47" s="167">
        <v>21412</v>
      </c>
      <c r="F47" s="167">
        <v>550</v>
      </c>
      <c r="H47" s="61"/>
      <c r="I47" s="61"/>
      <c r="J47" s="61"/>
      <c r="K47" s="61"/>
    </row>
    <row r="48" spans="2:11" x14ac:dyDescent="0.2">
      <c r="B48" s="166" t="s">
        <v>54</v>
      </c>
      <c r="C48" s="167">
        <v>41854</v>
      </c>
      <c r="D48" s="167">
        <v>2362</v>
      </c>
      <c r="E48" s="167">
        <v>16629</v>
      </c>
      <c r="F48" s="167">
        <v>1171</v>
      </c>
      <c r="H48" s="61"/>
      <c r="I48" s="61"/>
      <c r="J48" s="61"/>
      <c r="K48" s="61"/>
    </row>
    <row r="49" spans="1:11" s="57" customFormat="1" ht="13.5" thickBot="1" x14ac:dyDescent="0.25">
      <c r="B49" s="172" t="s">
        <v>65</v>
      </c>
      <c r="C49" s="171">
        <v>7500</v>
      </c>
      <c r="D49" s="171">
        <v>33</v>
      </c>
      <c r="E49" s="171">
        <v>741</v>
      </c>
      <c r="F49" s="171">
        <v>35</v>
      </c>
      <c r="H49" s="65"/>
      <c r="I49" s="65"/>
      <c r="J49" s="65"/>
      <c r="K49" s="65"/>
    </row>
    <row r="50" spans="1:11" s="53" customFormat="1" ht="93" customHeight="1" x14ac:dyDescent="0.2">
      <c r="B50" s="260" t="s">
        <v>126</v>
      </c>
      <c r="C50" s="254"/>
      <c r="D50" s="254"/>
      <c r="E50" s="254"/>
      <c r="F50" s="254"/>
      <c r="G50" s="58"/>
      <c r="H50" s="30"/>
      <c r="I50" s="30"/>
      <c r="J50" s="30"/>
      <c r="K50" s="30"/>
    </row>
    <row r="51" spans="1:11" ht="16.5" customHeight="1" x14ac:dyDescent="0.2">
      <c r="B51" s="55"/>
      <c r="C51" s="55"/>
      <c r="D51" s="55"/>
      <c r="E51" s="55"/>
      <c r="F51" s="55"/>
      <c r="H51" s="66"/>
      <c r="I51" s="66"/>
      <c r="J51" s="66"/>
      <c r="K51" s="66"/>
    </row>
    <row r="52" spans="1:11" ht="19.5" customHeight="1" x14ac:dyDescent="0.2">
      <c r="B52" s="55"/>
      <c r="C52" s="55"/>
      <c r="D52" s="55"/>
      <c r="E52" s="55"/>
      <c r="F52" s="55"/>
      <c r="H52" s="64"/>
      <c r="I52" s="64"/>
      <c r="J52" s="64"/>
      <c r="K52" s="64"/>
    </row>
    <row r="53" spans="1:11" ht="84" customHeight="1" x14ac:dyDescent="0.2">
      <c r="B53" s="55"/>
      <c r="C53" s="55"/>
      <c r="D53" s="55"/>
      <c r="E53" s="55"/>
      <c r="F53" s="55"/>
    </row>
    <row r="54" spans="1:11" s="55" customFormat="1" ht="29.45" customHeight="1" x14ac:dyDescent="0.2"/>
    <row r="55" spans="1:11" s="55" customFormat="1" ht="13.5" customHeight="1" x14ac:dyDescent="0.2"/>
    <row r="56" spans="1:11" s="55" customFormat="1" x14ac:dyDescent="0.2"/>
    <row r="57" spans="1:11" s="55" customFormat="1" x14ac:dyDescent="0.2">
      <c r="B57" s="67"/>
      <c r="C57" s="67"/>
      <c r="D57" s="67"/>
      <c r="E57" s="67"/>
      <c r="F57" s="53"/>
    </row>
    <row r="58" spans="1:11" s="55" customFormat="1" x14ac:dyDescent="0.2">
      <c r="B58" s="61"/>
      <c r="C58" s="61"/>
      <c r="D58" s="61"/>
      <c r="E58" s="61"/>
      <c r="F58" s="58"/>
    </row>
    <row r="59" spans="1:11" s="55" customFormat="1" x14ac:dyDescent="0.2">
      <c r="B59" s="61"/>
      <c r="C59" s="61"/>
      <c r="D59" s="61"/>
      <c r="E59" s="61"/>
      <c r="F59" s="58"/>
    </row>
    <row r="60" spans="1:11" s="53" customFormat="1" x14ac:dyDescent="0.2">
      <c r="A60" s="55"/>
      <c r="B60" s="61"/>
      <c r="C60" s="61"/>
      <c r="D60" s="61"/>
      <c r="E60" s="61"/>
      <c r="F60" s="58"/>
    </row>
    <row r="61" spans="1:11" x14ac:dyDescent="0.2">
      <c r="B61" s="61"/>
      <c r="C61" s="61"/>
      <c r="D61" s="61"/>
      <c r="E61" s="61"/>
    </row>
    <row r="62" spans="1:11" x14ac:dyDescent="0.2">
      <c r="B62" s="61"/>
      <c r="C62" s="61"/>
      <c r="D62" s="61"/>
      <c r="E62" s="61"/>
    </row>
    <row r="63" spans="1:11" x14ac:dyDescent="0.2">
      <c r="B63" s="68"/>
      <c r="C63" s="68"/>
      <c r="D63" s="68"/>
      <c r="E63" s="68"/>
    </row>
    <row r="64" spans="1:11" x14ac:dyDescent="0.2">
      <c r="B64" s="67"/>
      <c r="C64" s="67"/>
      <c r="D64" s="67"/>
      <c r="E64" s="67"/>
      <c r="F64" s="53"/>
    </row>
    <row r="65" spans="1:6" x14ac:dyDescent="0.2">
      <c r="B65" s="61"/>
      <c r="C65" s="61"/>
      <c r="D65" s="61"/>
      <c r="E65" s="61"/>
    </row>
    <row r="66" spans="1:6" x14ac:dyDescent="0.2">
      <c r="B66" s="61"/>
      <c r="C66" s="61"/>
      <c r="D66" s="61"/>
      <c r="E66" s="61"/>
    </row>
    <row r="67" spans="1:6" s="53" customFormat="1" x14ac:dyDescent="0.2">
      <c r="A67" s="58"/>
      <c r="B67" s="61"/>
      <c r="C67" s="61"/>
      <c r="D67" s="61"/>
      <c r="E67" s="61"/>
      <c r="F67" s="58"/>
    </row>
    <row r="68" spans="1:6" x14ac:dyDescent="0.2">
      <c r="B68" s="61"/>
      <c r="C68" s="61"/>
      <c r="D68" s="61"/>
      <c r="E68" s="61"/>
    </row>
    <row r="69" spans="1:6" x14ac:dyDescent="0.2">
      <c r="B69" s="61"/>
      <c r="C69" s="61"/>
      <c r="D69" s="61"/>
      <c r="E69" s="61"/>
    </row>
    <row r="70" spans="1:6" x14ac:dyDescent="0.2">
      <c r="B70" s="61"/>
      <c r="C70" s="61"/>
      <c r="D70" s="61"/>
      <c r="E70" s="61"/>
    </row>
    <row r="71" spans="1:6" x14ac:dyDescent="0.2">
      <c r="B71" s="61"/>
      <c r="C71" s="61"/>
      <c r="D71" s="61"/>
      <c r="E71" s="61"/>
    </row>
    <row r="72" spans="1:6" x14ac:dyDescent="0.2">
      <c r="B72" s="68"/>
      <c r="C72" s="68"/>
      <c r="D72" s="68"/>
      <c r="E72" s="68"/>
    </row>
    <row r="73" spans="1:6" x14ac:dyDescent="0.2">
      <c r="B73" s="67"/>
      <c r="C73" s="67"/>
      <c r="D73" s="67"/>
      <c r="E73" s="67"/>
      <c r="F73" s="53"/>
    </row>
    <row r="74" spans="1:6" x14ac:dyDescent="0.2">
      <c r="B74" s="61"/>
      <c r="C74" s="61"/>
      <c r="D74" s="61"/>
      <c r="E74" s="61"/>
    </row>
    <row r="75" spans="1:6" x14ac:dyDescent="0.2">
      <c r="B75" s="61"/>
      <c r="C75" s="61"/>
      <c r="D75" s="61"/>
      <c r="E75" s="61"/>
    </row>
    <row r="76" spans="1:6" s="53" customFormat="1" x14ac:dyDescent="0.2">
      <c r="A76" s="58"/>
      <c r="B76" s="61"/>
      <c r="C76" s="61"/>
      <c r="D76" s="61"/>
      <c r="E76" s="61"/>
      <c r="F76" s="58"/>
    </row>
    <row r="77" spans="1:6" x14ac:dyDescent="0.2">
      <c r="B77" s="61"/>
      <c r="C77" s="61"/>
      <c r="D77" s="61"/>
      <c r="E77" s="61"/>
    </row>
    <row r="78" spans="1:6" x14ac:dyDescent="0.2">
      <c r="B78" s="68"/>
      <c r="C78" s="68"/>
      <c r="D78" s="68"/>
      <c r="E78" s="68"/>
    </row>
    <row r="79" spans="1:6" x14ac:dyDescent="0.2">
      <c r="B79" s="67"/>
      <c r="C79" s="67"/>
      <c r="D79" s="67"/>
      <c r="E79" s="67"/>
      <c r="F79" s="53"/>
    </row>
    <row r="80" spans="1:6" x14ac:dyDescent="0.2">
      <c r="B80" s="61"/>
      <c r="C80" s="61"/>
      <c r="D80" s="61"/>
      <c r="E80" s="61"/>
    </row>
    <row r="81" spans="1:6" x14ac:dyDescent="0.2">
      <c r="B81" s="61"/>
      <c r="C81" s="61"/>
      <c r="D81" s="61"/>
      <c r="E81" s="61"/>
    </row>
    <row r="82" spans="1:6" s="53" customFormat="1" x14ac:dyDescent="0.2">
      <c r="A82" s="58"/>
      <c r="B82" s="61"/>
      <c r="C82" s="61"/>
      <c r="D82" s="61"/>
      <c r="E82" s="61"/>
      <c r="F82" s="58"/>
    </row>
    <row r="83" spans="1:6" x14ac:dyDescent="0.2">
      <c r="B83" s="61"/>
      <c r="C83" s="61"/>
      <c r="D83" s="61"/>
      <c r="E83" s="61"/>
    </row>
    <row r="84" spans="1:6" x14ac:dyDescent="0.2">
      <c r="B84" s="61"/>
      <c r="C84" s="61"/>
      <c r="D84" s="61"/>
      <c r="E84" s="61"/>
    </row>
    <row r="85" spans="1:6" x14ac:dyDescent="0.2">
      <c r="B85" s="68"/>
      <c r="C85" s="68"/>
      <c r="D85" s="68"/>
      <c r="E85" s="68"/>
    </row>
    <row r="86" spans="1:6" x14ac:dyDescent="0.2">
      <c r="B86" s="67"/>
      <c r="C86" s="67"/>
      <c r="D86" s="67"/>
      <c r="E86" s="67"/>
      <c r="F86" s="53"/>
    </row>
    <row r="87" spans="1:6" x14ac:dyDescent="0.2">
      <c r="B87" s="69"/>
      <c r="C87" s="69"/>
      <c r="D87" s="69"/>
      <c r="E87" s="69"/>
    </row>
    <row r="88" spans="1:6" x14ac:dyDescent="0.2">
      <c r="B88" s="70"/>
      <c r="C88" s="70"/>
      <c r="D88" s="70"/>
      <c r="E88" s="70"/>
    </row>
    <row r="89" spans="1:6" s="53" customFormat="1" x14ac:dyDescent="0.2">
      <c r="A89" s="58"/>
      <c r="B89" s="68"/>
      <c r="C89" s="68"/>
      <c r="D89" s="68"/>
      <c r="E89" s="68"/>
      <c r="F89" s="58"/>
    </row>
    <row r="90" spans="1:6" x14ac:dyDescent="0.2">
      <c r="B90" s="67"/>
      <c r="C90" s="67"/>
      <c r="D90" s="67"/>
      <c r="E90" s="67"/>
      <c r="F90" s="53"/>
    </row>
    <row r="93" spans="1:6" s="53" customFormat="1" x14ac:dyDescent="0.2">
      <c r="A93" s="58"/>
      <c r="B93" s="58"/>
      <c r="C93" s="58"/>
      <c r="D93" s="58"/>
      <c r="E93" s="58"/>
      <c r="F93" s="58"/>
    </row>
    <row r="95" spans="1:6" x14ac:dyDescent="0.2">
      <c r="B95" s="71"/>
    </row>
  </sheetData>
  <mergeCells count="5">
    <mergeCell ref="B50:F50"/>
    <mergeCell ref="B2:F2"/>
    <mergeCell ref="C3:D3"/>
    <mergeCell ref="E3:F3"/>
    <mergeCell ref="B3:B4"/>
  </mergeCells>
  <phoneticPr fontId="4" type="noConversion"/>
  <pageMargins left="0.75" right="0.75" top="1" bottom="1" header="0.5" footer="0.5"/>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0"/>
  </sheetPr>
  <dimension ref="B1:N90"/>
  <sheetViews>
    <sheetView zoomScale="80" workbookViewId="0">
      <selection activeCell="G51" sqref="G51"/>
    </sheetView>
  </sheetViews>
  <sheetFormatPr defaultRowHeight="12.75" x14ac:dyDescent="0.2"/>
  <cols>
    <col min="1" max="1" width="5.5703125" customWidth="1"/>
    <col min="2" max="2" width="42" customWidth="1"/>
    <col min="3" max="3" width="18.140625" customWidth="1"/>
    <col min="4" max="4" width="18.42578125" customWidth="1"/>
    <col min="5" max="5" width="18.5703125" customWidth="1"/>
    <col min="6" max="6" width="17.42578125" customWidth="1"/>
    <col min="7" max="7" width="19" customWidth="1"/>
    <col min="8" max="8" width="17.5703125" customWidth="1"/>
    <col min="9" max="9" width="18" customWidth="1"/>
    <col min="10" max="10" width="17.85546875" customWidth="1"/>
    <col min="11" max="11" width="17.7109375" customWidth="1"/>
    <col min="12" max="12" width="18" customWidth="1"/>
    <col min="13" max="13" width="18.140625" customWidth="1"/>
    <col min="14" max="14" width="18" customWidth="1"/>
    <col min="16" max="17" width="9.85546875" bestFit="1" customWidth="1"/>
    <col min="20" max="20" width="9.85546875" bestFit="1" customWidth="1"/>
  </cols>
  <sheetData>
    <row r="1" spans="2:14" ht="17.25" customHeight="1" thickBot="1" x14ac:dyDescent="0.25">
      <c r="C1" s="9"/>
      <c r="D1" s="9"/>
      <c r="E1" s="9"/>
      <c r="F1" s="9"/>
      <c r="G1" s="9"/>
      <c r="H1" s="9"/>
      <c r="I1" s="9"/>
      <c r="J1" s="9"/>
      <c r="K1" s="9"/>
      <c r="L1" s="9"/>
      <c r="M1" s="9"/>
      <c r="N1" s="9"/>
    </row>
    <row r="2" spans="2:14" ht="48" customHeight="1" thickBot="1" x14ac:dyDescent="0.3">
      <c r="B2" s="255" t="s">
        <v>136</v>
      </c>
      <c r="C2" s="256"/>
      <c r="D2" s="256"/>
      <c r="E2" s="256"/>
      <c r="F2" s="268"/>
      <c r="G2" s="268"/>
      <c r="H2" s="268"/>
      <c r="I2" s="268"/>
      <c r="J2" s="268"/>
      <c r="K2" s="268"/>
      <c r="L2" s="268"/>
      <c r="M2" s="268"/>
      <c r="N2" s="269"/>
    </row>
    <row r="3" spans="2:14" s="52" customFormat="1" ht="86.25" customHeight="1" thickBot="1" x14ac:dyDescent="0.3">
      <c r="B3" s="108" t="s">
        <v>70</v>
      </c>
      <c r="C3" s="159" t="s">
        <v>98</v>
      </c>
      <c r="D3" s="159" t="s">
        <v>99</v>
      </c>
      <c r="E3" s="159" t="s">
        <v>100</v>
      </c>
      <c r="F3" s="159" t="s">
        <v>101</v>
      </c>
      <c r="G3" s="159" t="s">
        <v>102</v>
      </c>
      <c r="H3" s="159" t="s">
        <v>103</v>
      </c>
      <c r="I3" s="159" t="s">
        <v>104</v>
      </c>
      <c r="J3" s="159" t="s">
        <v>105</v>
      </c>
      <c r="K3" s="159" t="s">
        <v>106</v>
      </c>
      <c r="L3" s="159" t="s">
        <v>107</v>
      </c>
      <c r="M3" s="159" t="s">
        <v>108</v>
      </c>
      <c r="N3" s="159" t="s">
        <v>109</v>
      </c>
    </row>
    <row r="4" spans="2:14" x14ac:dyDescent="0.2">
      <c r="B4" s="173"/>
      <c r="C4" s="173"/>
      <c r="D4" s="173"/>
      <c r="E4" s="173"/>
      <c r="F4" s="174"/>
      <c r="G4" s="174"/>
      <c r="H4" s="174"/>
      <c r="I4" s="174"/>
      <c r="J4" s="174"/>
      <c r="K4" s="174"/>
      <c r="L4" s="174"/>
      <c r="M4" s="174"/>
      <c r="N4" s="174"/>
    </row>
    <row r="5" spans="2:14" x14ac:dyDescent="0.2">
      <c r="B5" s="127" t="s">
        <v>63</v>
      </c>
      <c r="C5" s="175">
        <v>101537.25595729129</v>
      </c>
      <c r="D5" s="175">
        <v>99590.663759986841</v>
      </c>
      <c r="E5" s="175">
        <v>3225.7459149239148</v>
      </c>
      <c r="F5" s="175">
        <v>6521.21202269691</v>
      </c>
      <c r="G5" s="175">
        <v>6208.6799092850633</v>
      </c>
      <c r="H5" s="175">
        <v>422.74534288380971</v>
      </c>
      <c r="I5" s="175">
        <v>9571.4523566874395</v>
      </c>
      <c r="J5" s="175">
        <v>9038.6914271754595</v>
      </c>
      <c r="K5" s="175">
        <v>652.45192526523022</v>
      </c>
      <c r="L5" s="175">
        <v>23798.013478587567</v>
      </c>
      <c r="M5" s="175">
        <v>23609.624934091655</v>
      </c>
      <c r="N5" s="175">
        <v>681.56713423876613</v>
      </c>
    </row>
    <row r="6" spans="2:14" x14ac:dyDescent="0.2">
      <c r="B6" s="114"/>
      <c r="C6" s="114"/>
      <c r="D6" s="114"/>
      <c r="E6" s="114"/>
      <c r="F6" s="114"/>
      <c r="G6" s="114"/>
      <c r="H6" s="114"/>
      <c r="I6" s="114"/>
      <c r="J6" s="114"/>
      <c r="K6" s="114"/>
      <c r="L6" s="114"/>
      <c r="M6" s="114"/>
      <c r="N6" s="114"/>
    </row>
    <row r="7" spans="2:14" x14ac:dyDescent="0.2">
      <c r="B7" s="127" t="s">
        <v>71</v>
      </c>
      <c r="C7" s="247">
        <f>SUM(C8:C13)</f>
        <v>101537</v>
      </c>
      <c r="D7" s="247">
        <f t="shared" ref="D7:N7" si="0">SUM(D8:D13)</f>
        <v>99590</v>
      </c>
      <c r="E7" s="247">
        <f t="shared" si="0"/>
        <v>3226</v>
      </c>
      <c r="F7" s="247">
        <f t="shared" si="0"/>
        <v>6522</v>
      </c>
      <c r="G7" s="247">
        <f t="shared" si="0"/>
        <v>6209</v>
      </c>
      <c r="H7" s="247">
        <f t="shared" si="0"/>
        <v>422</v>
      </c>
      <c r="I7" s="247">
        <f t="shared" si="0"/>
        <v>9571</v>
      </c>
      <c r="J7" s="247">
        <f t="shared" si="0"/>
        <v>9039</v>
      </c>
      <c r="K7" s="247">
        <f t="shared" si="0"/>
        <v>652</v>
      </c>
      <c r="L7" s="247">
        <f t="shared" si="0"/>
        <v>23798</v>
      </c>
      <c r="M7" s="247">
        <f t="shared" si="0"/>
        <v>23609</v>
      </c>
      <c r="N7" s="247">
        <f t="shared" si="0"/>
        <v>681</v>
      </c>
    </row>
    <row r="8" spans="2:14" x14ac:dyDescent="0.2">
      <c r="B8" s="133" t="s">
        <v>72</v>
      </c>
      <c r="C8" s="175">
        <v>10094</v>
      </c>
      <c r="D8" s="175">
        <v>8127</v>
      </c>
      <c r="E8" s="175">
        <v>2080</v>
      </c>
      <c r="F8" s="175">
        <v>617</v>
      </c>
      <c r="G8" s="175">
        <v>380</v>
      </c>
      <c r="H8" s="175">
        <v>242</v>
      </c>
      <c r="I8" s="175">
        <v>1001</v>
      </c>
      <c r="J8" s="175">
        <v>667</v>
      </c>
      <c r="K8" s="175">
        <v>351</v>
      </c>
      <c r="L8" s="175">
        <v>2142</v>
      </c>
      <c r="M8" s="175">
        <v>1864</v>
      </c>
      <c r="N8" s="175">
        <v>331</v>
      </c>
    </row>
    <row r="9" spans="2:14" x14ac:dyDescent="0.2">
      <c r="B9" s="133" t="s">
        <v>73</v>
      </c>
      <c r="C9" s="175">
        <v>91296</v>
      </c>
      <c r="D9" s="175">
        <v>91325</v>
      </c>
      <c r="E9" s="175">
        <v>1137</v>
      </c>
      <c r="F9" s="175">
        <v>5884</v>
      </c>
      <c r="G9" s="175">
        <v>5807</v>
      </c>
      <c r="H9" s="175">
        <v>180</v>
      </c>
      <c r="I9" s="175">
        <v>8550</v>
      </c>
      <c r="J9" s="175">
        <v>8352</v>
      </c>
      <c r="K9" s="175">
        <v>301</v>
      </c>
      <c r="L9" s="175">
        <v>21628</v>
      </c>
      <c r="M9" s="175">
        <v>21717</v>
      </c>
      <c r="N9" s="175">
        <v>350</v>
      </c>
    </row>
    <row r="10" spans="2:14" x14ac:dyDescent="0.2">
      <c r="B10" s="166" t="s">
        <v>117</v>
      </c>
      <c r="C10" s="175">
        <v>2</v>
      </c>
      <c r="D10" s="175">
        <v>2</v>
      </c>
      <c r="E10" s="175">
        <v>0</v>
      </c>
      <c r="F10" s="175">
        <v>18</v>
      </c>
      <c r="G10" s="175">
        <v>19</v>
      </c>
      <c r="H10" s="175">
        <v>0</v>
      </c>
      <c r="I10" s="175">
        <v>0</v>
      </c>
      <c r="J10" s="175">
        <v>0</v>
      </c>
      <c r="K10" s="175">
        <v>0</v>
      </c>
      <c r="L10" s="175">
        <v>18</v>
      </c>
      <c r="M10" s="175">
        <v>18</v>
      </c>
      <c r="N10" s="175">
        <v>0</v>
      </c>
    </row>
    <row r="11" spans="2:14" x14ac:dyDescent="0.2">
      <c r="B11" s="166" t="s">
        <v>118</v>
      </c>
      <c r="C11" s="175">
        <v>19</v>
      </c>
      <c r="D11" s="175">
        <v>19</v>
      </c>
      <c r="E11" s="175">
        <v>0</v>
      </c>
      <c r="F11" s="175">
        <v>1</v>
      </c>
      <c r="G11" s="175">
        <v>1</v>
      </c>
      <c r="H11" s="175">
        <v>0</v>
      </c>
      <c r="I11" s="175">
        <v>1</v>
      </c>
      <c r="J11" s="175">
        <v>1</v>
      </c>
      <c r="K11" s="175">
        <v>0</v>
      </c>
      <c r="L11" s="175">
        <v>3</v>
      </c>
      <c r="M11" s="175">
        <v>3</v>
      </c>
      <c r="N11" s="175">
        <v>0</v>
      </c>
    </row>
    <row r="12" spans="2:14" x14ac:dyDescent="0.2">
      <c r="B12" s="166" t="s">
        <v>90</v>
      </c>
      <c r="C12" s="175">
        <v>1</v>
      </c>
      <c r="D12" s="175">
        <v>1</v>
      </c>
      <c r="E12" s="175">
        <v>0</v>
      </c>
      <c r="F12" s="175">
        <v>0</v>
      </c>
      <c r="G12" s="175">
        <v>0</v>
      </c>
      <c r="H12" s="175">
        <v>0</v>
      </c>
      <c r="I12" s="175">
        <v>0</v>
      </c>
      <c r="J12" s="175">
        <v>0</v>
      </c>
      <c r="K12" s="175">
        <v>0</v>
      </c>
      <c r="L12" s="175">
        <v>2</v>
      </c>
      <c r="M12" s="175">
        <v>2</v>
      </c>
      <c r="N12" s="175">
        <v>0</v>
      </c>
    </row>
    <row r="13" spans="2:14" x14ac:dyDescent="0.2">
      <c r="B13" s="133" t="s">
        <v>65</v>
      </c>
      <c r="C13" s="175">
        <v>125</v>
      </c>
      <c r="D13" s="175">
        <v>116</v>
      </c>
      <c r="E13" s="175">
        <v>9</v>
      </c>
      <c r="F13" s="175">
        <v>2</v>
      </c>
      <c r="G13" s="175">
        <v>2</v>
      </c>
      <c r="H13" s="175">
        <v>0</v>
      </c>
      <c r="I13" s="175">
        <v>19</v>
      </c>
      <c r="J13" s="175">
        <v>19</v>
      </c>
      <c r="K13" s="175">
        <v>0</v>
      </c>
      <c r="L13" s="175">
        <v>5</v>
      </c>
      <c r="M13" s="175">
        <v>5</v>
      </c>
      <c r="N13" s="175">
        <v>0</v>
      </c>
    </row>
    <row r="14" spans="2:14" x14ac:dyDescent="0.2">
      <c r="B14" s="127"/>
      <c r="C14" s="175"/>
      <c r="D14" s="175"/>
      <c r="E14" s="175"/>
      <c r="F14" s="175"/>
      <c r="G14" s="175"/>
      <c r="H14" s="175"/>
      <c r="I14" s="175"/>
      <c r="J14" s="175"/>
      <c r="K14" s="175"/>
      <c r="L14" s="175"/>
      <c r="M14" s="175"/>
      <c r="N14" s="175"/>
    </row>
    <row r="15" spans="2:14" x14ac:dyDescent="0.2">
      <c r="B15" s="127" t="s">
        <v>74</v>
      </c>
      <c r="C15" s="175"/>
      <c r="D15" s="175"/>
      <c r="E15" s="175"/>
      <c r="F15" s="175"/>
      <c r="G15" s="175"/>
      <c r="H15" s="175"/>
      <c r="I15" s="175"/>
      <c r="J15" s="175"/>
      <c r="K15" s="175"/>
      <c r="L15" s="175"/>
      <c r="M15" s="175"/>
      <c r="N15" s="175"/>
    </row>
    <row r="16" spans="2:14" x14ac:dyDescent="0.2">
      <c r="B16" s="133" t="s">
        <v>75</v>
      </c>
      <c r="C16" s="175">
        <v>89958</v>
      </c>
      <c r="D16" s="175">
        <v>88188</v>
      </c>
      <c r="E16" s="175">
        <v>2908</v>
      </c>
      <c r="F16" s="175">
        <v>5975</v>
      </c>
      <c r="G16" s="175">
        <v>5667</v>
      </c>
      <c r="H16" s="175">
        <v>410</v>
      </c>
      <c r="I16" s="175">
        <v>8926</v>
      </c>
      <c r="J16" s="175">
        <v>8456</v>
      </c>
      <c r="K16" s="175">
        <v>583</v>
      </c>
      <c r="L16" s="175">
        <v>23427</v>
      </c>
      <c r="M16" s="175">
        <v>23285</v>
      </c>
      <c r="N16" s="175">
        <v>630</v>
      </c>
    </row>
    <row r="17" spans="2:14" x14ac:dyDescent="0.2">
      <c r="B17" s="133" t="s">
        <v>76</v>
      </c>
      <c r="C17" s="175">
        <v>10244</v>
      </c>
      <c r="D17" s="175">
        <v>10076</v>
      </c>
      <c r="E17" s="175">
        <v>314</v>
      </c>
      <c r="F17" s="175">
        <v>486</v>
      </c>
      <c r="G17" s="175">
        <v>480</v>
      </c>
      <c r="H17" s="175">
        <v>12</v>
      </c>
      <c r="I17" s="175">
        <v>562</v>
      </c>
      <c r="J17" s="175">
        <v>502</v>
      </c>
      <c r="K17" s="175">
        <v>66</v>
      </c>
      <c r="L17" s="175">
        <v>309</v>
      </c>
      <c r="M17" s="175">
        <v>264</v>
      </c>
      <c r="N17" s="175">
        <v>50</v>
      </c>
    </row>
    <row r="18" spans="2:14" x14ac:dyDescent="0.2">
      <c r="B18" s="133" t="s">
        <v>65</v>
      </c>
      <c r="C18" s="175">
        <v>1335</v>
      </c>
      <c r="D18" s="175">
        <v>1326</v>
      </c>
      <c r="E18" s="175">
        <v>4</v>
      </c>
      <c r="F18" s="175">
        <v>61</v>
      </c>
      <c r="G18" s="175">
        <v>62</v>
      </c>
      <c r="H18" s="175">
        <v>0</v>
      </c>
      <c r="I18" s="175">
        <v>83</v>
      </c>
      <c r="J18" s="175">
        <v>81</v>
      </c>
      <c r="K18" s="175">
        <v>3</v>
      </c>
      <c r="L18" s="175">
        <v>62</v>
      </c>
      <c r="M18" s="175">
        <v>61</v>
      </c>
      <c r="N18" s="175">
        <v>2</v>
      </c>
    </row>
    <row r="19" spans="2:14" x14ac:dyDescent="0.2">
      <c r="B19" s="127"/>
      <c r="C19" s="175"/>
      <c r="D19" s="175"/>
      <c r="E19" s="175"/>
      <c r="F19" s="175"/>
      <c r="G19" s="175"/>
      <c r="H19" s="175"/>
      <c r="I19" s="175"/>
      <c r="J19" s="175"/>
      <c r="K19" s="175"/>
      <c r="L19" s="175"/>
      <c r="M19" s="175"/>
      <c r="N19" s="175"/>
    </row>
    <row r="20" spans="2:14" x14ac:dyDescent="0.2">
      <c r="B20" s="127" t="s">
        <v>77</v>
      </c>
      <c r="C20" s="175"/>
      <c r="D20" s="175"/>
      <c r="E20" s="175"/>
      <c r="F20" s="175"/>
      <c r="G20" s="175"/>
      <c r="H20" s="175"/>
      <c r="I20" s="175"/>
      <c r="J20" s="175"/>
      <c r="K20" s="175"/>
      <c r="L20" s="175"/>
      <c r="M20" s="175"/>
      <c r="N20" s="175"/>
    </row>
    <row r="21" spans="2:14" x14ac:dyDescent="0.2">
      <c r="B21" s="133" t="s">
        <v>78</v>
      </c>
      <c r="C21" s="175">
        <v>45523</v>
      </c>
      <c r="D21" s="175">
        <v>44662</v>
      </c>
      <c r="E21" s="175">
        <v>1507</v>
      </c>
      <c r="F21" s="175">
        <v>4079</v>
      </c>
      <c r="G21" s="175">
        <v>4004</v>
      </c>
      <c r="H21" s="175">
        <v>151</v>
      </c>
      <c r="I21" s="175">
        <v>4962</v>
      </c>
      <c r="J21" s="175">
        <v>4721</v>
      </c>
      <c r="K21" s="175">
        <v>309</v>
      </c>
      <c r="L21" s="175">
        <v>16463</v>
      </c>
      <c r="M21" s="175">
        <v>16360</v>
      </c>
      <c r="N21" s="175">
        <v>420</v>
      </c>
    </row>
    <row r="22" spans="2:14" x14ac:dyDescent="0.2">
      <c r="B22" s="133" t="s">
        <v>79</v>
      </c>
      <c r="C22" s="175">
        <v>7720</v>
      </c>
      <c r="D22" s="175">
        <v>7693</v>
      </c>
      <c r="E22" s="175">
        <v>161</v>
      </c>
      <c r="F22" s="175">
        <v>415</v>
      </c>
      <c r="G22" s="175">
        <v>413</v>
      </c>
      <c r="H22" s="175">
        <v>7</v>
      </c>
      <c r="I22" s="175">
        <v>411</v>
      </c>
      <c r="J22" s="175">
        <v>357</v>
      </c>
      <c r="K22" s="175">
        <v>58</v>
      </c>
      <c r="L22" s="175">
        <v>162</v>
      </c>
      <c r="M22" s="175">
        <v>153</v>
      </c>
      <c r="N22" s="175">
        <v>12</v>
      </c>
    </row>
    <row r="23" spans="2:14" x14ac:dyDescent="0.2">
      <c r="B23" s="133" t="s">
        <v>80</v>
      </c>
      <c r="C23" s="175">
        <v>38370</v>
      </c>
      <c r="D23" s="175">
        <v>37524</v>
      </c>
      <c r="E23" s="175">
        <v>1225</v>
      </c>
      <c r="F23" s="175">
        <v>1442</v>
      </c>
      <c r="G23" s="175">
        <v>1230</v>
      </c>
      <c r="H23" s="175">
        <v>229</v>
      </c>
      <c r="I23" s="175">
        <v>3379</v>
      </c>
      <c r="J23" s="175">
        <v>3171</v>
      </c>
      <c r="K23" s="175">
        <v>250</v>
      </c>
      <c r="L23" s="175">
        <v>6274</v>
      </c>
      <c r="M23" s="175">
        <v>6212</v>
      </c>
      <c r="N23" s="175">
        <v>220</v>
      </c>
    </row>
    <row r="24" spans="2:14" x14ac:dyDescent="0.2">
      <c r="B24" s="133" t="s">
        <v>81</v>
      </c>
      <c r="C24" s="175">
        <v>409</v>
      </c>
      <c r="D24" s="175">
        <v>379</v>
      </c>
      <c r="E24" s="175">
        <v>35</v>
      </c>
      <c r="F24" s="175">
        <v>30</v>
      </c>
      <c r="G24" s="175">
        <v>8</v>
      </c>
      <c r="H24" s="175">
        <v>21</v>
      </c>
      <c r="I24" s="175">
        <v>36</v>
      </c>
      <c r="J24" s="175">
        <v>31</v>
      </c>
      <c r="K24" s="175">
        <v>5</v>
      </c>
      <c r="L24" s="175">
        <v>20</v>
      </c>
      <c r="M24" s="175">
        <v>20</v>
      </c>
      <c r="N24" s="175">
        <v>0</v>
      </c>
    </row>
    <row r="25" spans="2:14" x14ac:dyDescent="0.2">
      <c r="B25" s="133" t="s">
        <v>82</v>
      </c>
      <c r="C25" s="175">
        <v>3617</v>
      </c>
      <c r="D25" s="175">
        <v>3596</v>
      </c>
      <c r="E25" s="175">
        <v>73</v>
      </c>
      <c r="F25" s="175">
        <v>229</v>
      </c>
      <c r="G25" s="175">
        <v>234</v>
      </c>
      <c r="H25" s="175">
        <v>1</v>
      </c>
      <c r="I25" s="175">
        <v>97</v>
      </c>
      <c r="J25" s="175">
        <v>92</v>
      </c>
      <c r="K25" s="175">
        <v>6</v>
      </c>
      <c r="L25" s="175">
        <v>180</v>
      </c>
      <c r="M25" s="175">
        <v>171</v>
      </c>
      <c r="N25" s="175">
        <v>11</v>
      </c>
    </row>
    <row r="26" spans="2:14" x14ac:dyDescent="0.2">
      <c r="B26" s="133" t="s">
        <v>83</v>
      </c>
      <c r="C26" s="175">
        <v>236</v>
      </c>
      <c r="D26" s="175">
        <v>224</v>
      </c>
      <c r="E26" s="175">
        <v>16</v>
      </c>
      <c r="F26" s="175">
        <v>73</v>
      </c>
      <c r="G26" s="175">
        <v>72</v>
      </c>
      <c r="H26" s="175">
        <v>3</v>
      </c>
      <c r="I26" s="175">
        <v>16</v>
      </c>
      <c r="J26" s="175">
        <v>15</v>
      </c>
      <c r="K26" s="175">
        <v>1</v>
      </c>
      <c r="L26" s="175">
        <v>31</v>
      </c>
      <c r="M26" s="175">
        <v>28</v>
      </c>
      <c r="N26" s="175">
        <v>3</v>
      </c>
    </row>
    <row r="27" spans="2:14" x14ac:dyDescent="0.2">
      <c r="B27" s="133" t="s">
        <v>84</v>
      </c>
      <c r="C27" s="175">
        <v>3813</v>
      </c>
      <c r="D27" s="175">
        <v>3707</v>
      </c>
      <c r="E27" s="175">
        <v>148</v>
      </c>
      <c r="F27" s="175">
        <v>160</v>
      </c>
      <c r="G27" s="175">
        <v>154</v>
      </c>
      <c r="H27" s="175">
        <v>10</v>
      </c>
      <c r="I27" s="175">
        <v>590</v>
      </c>
      <c r="J27" s="175">
        <v>574</v>
      </c>
      <c r="K27" s="175">
        <v>19</v>
      </c>
      <c r="L27" s="175">
        <v>582</v>
      </c>
      <c r="M27" s="175">
        <v>577</v>
      </c>
      <c r="N27" s="175">
        <v>15</v>
      </c>
    </row>
    <row r="28" spans="2:14" x14ac:dyDescent="0.2">
      <c r="B28" s="133" t="s">
        <v>65</v>
      </c>
      <c r="C28" s="175">
        <v>1850</v>
      </c>
      <c r="D28" s="175">
        <v>1806</v>
      </c>
      <c r="E28" s="175">
        <v>62</v>
      </c>
      <c r="F28" s="175">
        <v>94</v>
      </c>
      <c r="G28" s="175">
        <v>95</v>
      </c>
      <c r="H28" s="175">
        <v>1</v>
      </c>
      <c r="I28" s="175">
        <v>80</v>
      </c>
      <c r="J28" s="175">
        <v>78</v>
      </c>
      <c r="K28" s="175">
        <v>3</v>
      </c>
      <c r="L28" s="175">
        <v>88</v>
      </c>
      <c r="M28" s="175">
        <v>88</v>
      </c>
      <c r="N28" s="175">
        <v>1</v>
      </c>
    </row>
    <row r="29" spans="2:14" x14ac:dyDescent="0.2">
      <c r="B29" s="127"/>
      <c r="C29" s="175"/>
      <c r="D29" s="175"/>
      <c r="E29" s="175"/>
      <c r="F29" s="175"/>
      <c r="G29" s="175"/>
      <c r="H29" s="175"/>
      <c r="I29" s="175"/>
      <c r="J29" s="175"/>
      <c r="K29" s="175"/>
      <c r="L29" s="175"/>
      <c r="M29" s="175"/>
      <c r="N29" s="175"/>
    </row>
    <row r="30" spans="2:14" x14ac:dyDescent="0.2">
      <c r="B30" s="127" t="s">
        <v>85</v>
      </c>
      <c r="C30" s="175"/>
      <c r="D30" s="175"/>
      <c r="E30" s="175"/>
      <c r="F30" s="175"/>
      <c r="G30" s="175"/>
      <c r="H30" s="175"/>
      <c r="I30" s="175"/>
      <c r="J30" s="175"/>
      <c r="K30" s="175"/>
      <c r="L30" s="175"/>
      <c r="M30" s="175"/>
      <c r="N30" s="175"/>
    </row>
    <row r="31" spans="2:14" x14ac:dyDescent="0.2">
      <c r="B31" s="133" t="s">
        <v>86</v>
      </c>
      <c r="C31" s="175">
        <v>9236</v>
      </c>
      <c r="D31" s="175">
        <v>8023</v>
      </c>
      <c r="E31" s="175">
        <v>1331</v>
      </c>
      <c r="F31" s="175">
        <v>721</v>
      </c>
      <c r="G31" s="175">
        <v>506</v>
      </c>
      <c r="H31" s="175">
        <v>220</v>
      </c>
      <c r="I31" s="175">
        <v>702</v>
      </c>
      <c r="J31" s="175">
        <v>591</v>
      </c>
      <c r="K31" s="175">
        <v>121</v>
      </c>
      <c r="L31" s="175">
        <v>2239</v>
      </c>
      <c r="M31" s="175">
        <v>1990</v>
      </c>
      <c r="N31" s="175">
        <v>300</v>
      </c>
    </row>
    <row r="32" spans="2:14" x14ac:dyDescent="0.2">
      <c r="B32" s="133" t="s">
        <v>87</v>
      </c>
      <c r="C32" s="175">
        <v>39200</v>
      </c>
      <c r="D32" s="175">
        <v>38084</v>
      </c>
      <c r="E32" s="175">
        <v>1586</v>
      </c>
      <c r="F32" s="175">
        <v>2250</v>
      </c>
      <c r="G32" s="175">
        <v>2199</v>
      </c>
      <c r="H32" s="175">
        <v>89</v>
      </c>
      <c r="I32" s="175">
        <v>4245</v>
      </c>
      <c r="J32" s="175">
        <v>3809</v>
      </c>
      <c r="K32" s="175">
        <v>491</v>
      </c>
      <c r="L32" s="175">
        <v>9534</v>
      </c>
      <c r="M32" s="175">
        <v>9366</v>
      </c>
      <c r="N32" s="175">
        <v>344</v>
      </c>
    </row>
    <row r="33" spans="2:14" x14ac:dyDescent="0.2">
      <c r="B33" s="133" t="s">
        <v>88</v>
      </c>
      <c r="C33" s="175">
        <v>43344</v>
      </c>
      <c r="D33" s="175">
        <v>43613</v>
      </c>
      <c r="E33" s="175">
        <v>277</v>
      </c>
      <c r="F33" s="175">
        <v>2994</v>
      </c>
      <c r="G33" s="175">
        <v>2939</v>
      </c>
      <c r="H33" s="175">
        <v>109</v>
      </c>
      <c r="I33" s="175">
        <v>3685</v>
      </c>
      <c r="J33" s="175">
        <v>3693</v>
      </c>
      <c r="K33" s="175">
        <v>37</v>
      </c>
      <c r="L33" s="175">
        <v>9739</v>
      </c>
      <c r="M33" s="175">
        <v>9922</v>
      </c>
      <c r="N33" s="175">
        <v>35</v>
      </c>
    </row>
    <row r="34" spans="2:14" x14ac:dyDescent="0.2">
      <c r="B34" s="133" t="s">
        <v>89</v>
      </c>
      <c r="C34" s="175">
        <v>9611</v>
      </c>
      <c r="D34" s="175">
        <v>9733</v>
      </c>
      <c r="E34" s="175">
        <v>24</v>
      </c>
      <c r="F34" s="175">
        <v>552</v>
      </c>
      <c r="G34" s="175">
        <v>560</v>
      </c>
      <c r="H34" s="175">
        <v>4</v>
      </c>
      <c r="I34" s="175">
        <v>923</v>
      </c>
      <c r="J34" s="175">
        <v>929</v>
      </c>
      <c r="K34" s="175">
        <v>3</v>
      </c>
      <c r="L34" s="175">
        <v>2264</v>
      </c>
      <c r="M34" s="175">
        <v>2308</v>
      </c>
      <c r="N34" s="175">
        <v>3</v>
      </c>
    </row>
    <row r="35" spans="2:14" x14ac:dyDescent="0.2">
      <c r="B35" s="133" t="s">
        <v>65</v>
      </c>
      <c r="C35" s="175">
        <v>144</v>
      </c>
      <c r="D35" s="175">
        <v>137</v>
      </c>
      <c r="E35" s="175">
        <v>7</v>
      </c>
      <c r="F35" s="175">
        <v>4</v>
      </c>
      <c r="G35" s="175">
        <v>4</v>
      </c>
      <c r="H35" s="175">
        <v>0</v>
      </c>
      <c r="I35" s="175">
        <v>17</v>
      </c>
      <c r="J35" s="175">
        <v>17</v>
      </c>
      <c r="K35" s="175">
        <v>0</v>
      </c>
      <c r="L35" s="175">
        <v>22</v>
      </c>
      <c r="M35" s="175">
        <v>23</v>
      </c>
      <c r="N35" s="175">
        <v>0</v>
      </c>
    </row>
    <row r="36" spans="2:14" x14ac:dyDescent="0.2">
      <c r="B36" s="127"/>
      <c r="C36" s="175"/>
      <c r="D36" s="175"/>
      <c r="E36" s="175"/>
      <c r="F36" s="175"/>
      <c r="G36" s="175"/>
      <c r="H36" s="175"/>
      <c r="I36" s="175"/>
      <c r="J36" s="175"/>
      <c r="K36" s="175"/>
      <c r="L36" s="175"/>
      <c r="M36" s="175"/>
      <c r="N36" s="175"/>
    </row>
    <row r="37" spans="2:14" x14ac:dyDescent="0.2">
      <c r="B37" s="127" t="s">
        <v>0</v>
      </c>
      <c r="C37" s="175"/>
      <c r="D37" s="175"/>
      <c r="E37" s="175"/>
      <c r="F37" s="175"/>
      <c r="G37" s="175"/>
      <c r="H37" s="175"/>
      <c r="I37" s="175"/>
      <c r="J37" s="175"/>
      <c r="K37" s="175"/>
      <c r="L37" s="175"/>
      <c r="M37" s="175"/>
      <c r="N37" s="175"/>
    </row>
    <row r="38" spans="2:14" x14ac:dyDescent="0.2">
      <c r="B38" s="133" t="s">
        <v>1</v>
      </c>
      <c r="C38" s="175">
        <v>101019</v>
      </c>
      <c r="D38" s="175">
        <v>99394</v>
      </c>
      <c r="E38" s="175">
        <v>2900</v>
      </c>
      <c r="F38" s="175">
        <v>6503</v>
      </c>
      <c r="G38" s="175">
        <v>6204</v>
      </c>
      <c r="H38" s="175">
        <v>408</v>
      </c>
      <c r="I38" s="175">
        <v>9532</v>
      </c>
      <c r="J38" s="175">
        <v>9037</v>
      </c>
      <c r="K38" s="175">
        <v>614</v>
      </c>
      <c r="L38" s="175">
        <v>23767</v>
      </c>
      <c r="M38" s="175">
        <v>23600</v>
      </c>
      <c r="N38" s="175">
        <v>660</v>
      </c>
    </row>
    <row r="39" spans="2:14" x14ac:dyDescent="0.2">
      <c r="B39" s="133" t="s">
        <v>2</v>
      </c>
      <c r="C39" s="175">
        <v>354</v>
      </c>
      <c r="D39" s="175">
        <v>155</v>
      </c>
      <c r="E39" s="175">
        <v>204</v>
      </c>
      <c r="F39" s="175">
        <v>13</v>
      </c>
      <c r="G39" s="175">
        <v>4</v>
      </c>
      <c r="H39" s="175">
        <v>9</v>
      </c>
      <c r="I39" s="175">
        <v>19</v>
      </c>
      <c r="J39" s="175">
        <v>1</v>
      </c>
      <c r="K39" s="175">
        <v>18</v>
      </c>
      <c r="L39" s="175">
        <v>24</v>
      </c>
      <c r="M39" s="175">
        <v>9</v>
      </c>
      <c r="N39" s="175">
        <v>15</v>
      </c>
    </row>
    <row r="40" spans="2:14" x14ac:dyDescent="0.2">
      <c r="B40" s="133" t="s">
        <v>3</v>
      </c>
      <c r="C40" s="175">
        <v>54</v>
      </c>
      <c r="D40" s="175">
        <v>6</v>
      </c>
      <c r="E40" s="175">
        <v>49</v>
      </c>
      <c r="F40" s="175">
        <v>3</v>
      </c>
      <c r="G40" s="175">
        <v>0</v>
      </c>
      <c r="H40" s="175">
        <v>3</v>
      </c>
      <c r="I40" s="175">
        <v>14</v>
      </c>
      <c r="J40" s="175">
        <v>0</v>
      </c>
      <c r="K40" s="175">
        <v>14</v>
      </c>
      <c r="L40" s="175">
        <v>3</v>
      </c>
      <c r="M40" s="175">
        <v>0</v>
      </c>
      <c r="N40" s="175">
        <v>3</v>
      </c>
    </row>
    <row r="41" spans="2:14" x14ac:dyDescent="0.2">
      <c r="B41" s="133" t="s">
        <v>4</v>
      </c>
      <c r="C41" s="175">
        <v>9</v>
      </c>
      <c r="D41" s="175">
        <v>0</v>
      </c>
      <c r="E41" s="175">
        <v>9</v>
      </c>
      <c r="F41" s="175">
        <v>2</v>
      </c>
      <c r="G41" s="175">
        <v>0</v>
      </c>
      <c r="H41" s="175">
        <v>2</v>
      </c>
      <c r="I41" s="175">
        <v>2</v>
      </c>
      <c r="J41" s="175">
        <v>0</v>
      </c>
      <c r="K41" s="175">
        <v>2</v>
      </c>
      <c r="L41" s="175">
        <v>3</v>
      </c>
      <c r="M41" s="175">
        <v>0</v>
      </c>
      <c r="N41" s="175">
        <v>3</v>
      </c>
    </row>
    <row r="42" spans="2:14" x14ac:dyDescent="0.2">
      <c r="B42" s="133" t="s">
        <v>5</v>
      </c>
      <c r="C42" s="175">
        <v>7</v>
      </c>
      <c r="D42" s="175">
        <v>0</v>
      </c>
      <c r="E42" s="175">
        <v>7</v>
      </c>
      <c r="F42" s="175">
        <v>1</v>
      </c>
      <c r="G42" s="175">
        <v>0</v>
      </c>
      <c r="H42" s="175">
        <v>1</v>
      </c>
      <c r="I42" s="175">
        <v>1</v>
      </c>
      <c r="J42" s="175">
        <v>0</v>
      </c>
      <c r="K42" s="175">
        <v>1</v>
      </c>
      <c r="L42" s="175">
        <v>0</v>
      </c>
      <c r="M42" s="175">
        <v>0</v>
      </c>
      <c r="N42" s="175">
        <v>0</v>
      </c>
    </row>
    <row r="43" spans="2:14" x14ac:dyDescent="0.2">
      <c r="B43" s="133" t="s">
        <v>65</v>
      </c>
      <c r="C43" s="175">
        <v>93</v>
      </c>
      <c r="D43" s="175">
        <v>36</v>
      </c>
      <c r="E43" s="175">
        <v>56</v>
      </c>
      <c r="F43" s="175">
        <v>0</v>
      </c>
      <c r="G43" s="175">
        <v>0</v>
      </c>
      <c r="H43" s="175">
        <v>0</v>
      </c>
      <c r="I43" s="175">
        <v>3</v>
      </c>
      <c r="J43" s="175">
        <v>0</v>
      </c>
      <c r="K43" s="175">
        <v>3</v>
      </c>
      <c r="L43" s="175">
        <v>0</v>
      </c>
      <c r="M43" s="175">
        <v>0</v>
      </c>
      <c r="N43" s="175">
        <v>0</v>
      </c>
    </row>
    <row r="44" spans="2:14" x14ac:dyDescent="0.2">
      <c r="B44" s="127"/>
      <c r="C44" s="175"/>
      <c r="D44" s="175"/>
      <c r="E44" s="175"/>
      <c r="F44" s="175"/>
      <c r="G44" s="175"/>
      <c r="H44" s="175"/>
      <c r="I44" s="175"/>
      <c r="J44" s="175"/>
      <c r="K44" s="175"/>
      <c r="L44" s="175"/>
      <c r="M44" s="175"/>
      <c r="N44" s="175"/>
    </row>
    <row r="45" spans="2:14" x14ac:dyDescent="0.2">
      <c r="B45" s="127" t="s">
        <v>7</v>
      </c>
      <c r="C45" s="175"/>
      <c r="D45" s="175"/>
      <c r="E45" s="175"/>
      <c r="F45" s="175"/>
      <c r="G45" s="175"/>
      <c r="H45" s="175"/>
      <c r="I45" s="175"/>
      <c r="J45" s="175"/>
      <c r="K45" s="175"/>
      <c r="L45" s="175"/>
      <c r="M45" s="175"/>
      <c r="N45" s="175"/>
    </row>
    <row r="46" spans="2:14" x14ac:dyDescent="0.2">
      <c r="B46" s="133" t="s">
        <v>53</v>
      </c>
      <c r="C46" s="175">
        <v>50495</v>
      </c>
      <c r="D46" s="175">
        <v>50237</v>
      </c>
      <c r="E46" s="175">
        <v>830</v>
      </c>
      <c r="F46" s="175">
        <v>3290</v>
      </c>
      <c r="G46" s="175">
        <v>3145</v>
      </c>
      <c r="H46" s="175">
        <v>221</v>
      </c>
      <c r="I46" s="175">
        <v>5379</v>
      </c>
      <c r="J46" s="175">
        <v>5310</v>
      </c>
      <c r="K46" s="175">
        <v>131</v>
      </c>
      <c r="L46" s="175">
        <v>12981</v>
      </c>
      <c r="M46" s="175">
        <v>12995</v>
      </c>
      <c r="N46" s="175">
        <v>198</v>
      </c>
    </row>
    <row r="47" spans="2:14" x14ac:dyDescent="0.2">
      <c r="B47" s="133" t="s">
        <v>54</v>
      </c>
      <c r="C47" s="175">
        <v>43617</v>
      </c>
      <c r="D47" s="175">
        <v>41854</v>
      </c>
      <c r="E47" s="175">
        <v>2362</v>
      </c>
      <c r="F47" s="175">
        <v>3099</v>
      </c>
      <c r="G47" s="175">
        <v>2931</v>
      </c>
      <c r="H47" s="175">
        <v>200</v>
      </c>
      <c r="I47" s="175">
        <v>3896</v>
      </c>
      <c r="J47" s="175">
        <v>3457</v>
      </c>
      <c r="K47" s="175">
        <v>494</v>
      </c>
      <c r="L47" s="175">
        <v>10483</v>
      </c>
      <c r="M47" s="175">
        <v>10279</v>
      </c>
      <c r="N47" s="175">
        <v>477</v>
      </c>
    </row>
    <row r="48" spans="2:14" ht="13.5" thickBot="1" x14ac:dyDescent="0.25">
      <c r="B48" s="142" t="s">
        <v>65</v>
      </c>
      <c r="C48" s="176">
        <v>7425</v>
      </c>
      <c r="D48" s="176">
        <v>7500</v>
      </c>
      <c r="E48" s="176">
        <v>33</v>
      </c>
      <c r="F48" s="176">
        <v>132</v>
      </c>
      <c r="G48" s="176">
        <v>133</v>
      </c>
      <c r="H48" s="176">
        <v>2</v>
      </c>
      <c r="I48" s="176">
        <v>296</v>
      </c>
      <c r="J48" s="176">
        <v>272</v>
      </c>
      <c r="K48" s="176">
        <v>27</v>
      </c>
      <c r="L48" s="176">
        <v>335</v>
      </c>
      <c r="M48" s="176">
        <v>335</v>
      </c>
      <c r="N48" s="176">
        <v>6</v>
      </c>
    </row>
    <row r="49" spans="2:14" ht="57" customHeight="1" x14ac:dyDescent="0.2">
      <c r="B49" s="260" t="s">
        <v>126</v>
      </c>
      <c r="C49" s="254"/>
      <c r="D49" s="254"/>
      <c r="E49" s="254"/>
      <c r="F49" s="254"/>
      <c r="G49" s="254"/>
      <c r="H49" s="254"/>
      <c r="I49" s="254"/>
      <c r="J49" s="254"/>
      <c r="K49" s="254"/>
      <c r="L49" s="254"/>
      <c r="M49" s="254"/>
      <c r="N49" s="254"/>
    </row>
    <row r="50" spans="2:14" ht="20.25" customHeight="1" x14ac:dyDescent="0.2"/>
    <row r="57" spans="2:14" x14ac:dyDescent="0.2">
      <c r="B57" s="74"/>
    </row>
    <row r="58" spans="2:14" x14ac:dyDescent="0.2">
      <c r="B58" s="74"/>
    </row>
    <row r="59" spans="2:14" x14ac:dyDescent="0.2">
      <c r="B59" s="74"/>
    </row>
    <row r="60" spans="2:14" x14ac:dyDescent="0.2">
      <c r="B60" s="74"/>
    </row>
    <row r="64" spans="2:14" x14ac:dyDescent="0.2">
      <c r="B64" s="74"/>
    </row>
    <row r="73" spans="2:2" x14ac:dyDescent="0.2">
      <c r="B73" s="74"/>
    </row>
    <row r="79" spans="2:2" x14ac:dyDescent="0.2">
      <c r="B79" s="74"/>
    </row>
    <row r="86" spans="2:2" x14ac:dyDescent="0.2">
      <c r="B86" s="74"/>
    </row>
    <row r="90" spans="2:2" x14ac:dyDescent="0.2">
      <c r="B90" s="74"/>
    </row>
  </sheetData>
  <mergeCells count="2">
    <mergeCell ref="B2:N2"/>
    <mergeCell ref="B49:N49"/>
  </mergeCells>
  <phoneticPr fontId="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0"/>
  </sheetPr>
  <dimension ref="A1:L78"/>
  <sheetViews>
    <sheetView zoomScale="80" zoomScaleNormal="80" workbookViewId="0">
      <selection activeCell="C8" sqref="C8"/>
    </sheetView>
  </sheetViews>
  <sheetFormatPr defaultRowHeight="12.75" x14ac:dyDescent="0.2"/>
  <cols>
    <col min="1" max="1" width="5.7109375" customWidth="1"/>
    <col min="2" max="2" width="40.140625" customWidth="1"/>
    <col min="3" max="3" width="18.42578125" customWidth="1"/>
    <col min="4" max="4" width="17.5703125" customWidth="1"/>
    <col min="5" max="5" width="16.85546875" customWidth="1"/>
    <col min="6" max="6" width="18.42578125" customWidth="1"/>
    <col min="7" max="7" width="15.7109375" customWidth="1"/>
    <col min="8" max="8" width="13.7109375" customWidth="1"/>
    <col min="9" max="9" width="15.42578125" customWidth="1"/>
  </cols>
  <sheetData>
    <row r="1" spans="2:10" ht="20.100000000000001" customHeight="1" thickBot="1" x14ac:dyDescent="0.25">
      <c r="C1" s="17"/>
      <c r="D1" s="220"/>
      <c r="E1" s="101"/>
      <c r="F1" s="13"/>
      <c r="G1" s="12"/>
    </row>
    <row r="2" spans="2:10" ht="44.25" customHeight="1" thickBot="1" x14ac:dyDescent="0.25">
      <c r="B2" s="261" t="s">
        <v>137</v>
      </c>
      <c r="C2" s="262"/>
      <c r="D2" s="262"/>
      <c r="E2" s="262"/>
      <c r="F2" s="233"/>
      <c r="G2" s="18"/>
    </row>
    <row r="3" spans="2:10" ht="35.25" customHeight="1" thickBot="1" x14ac:dyDescent="0.3">
      <c r="B3" s="108" t="s">
        <v>70</v>
      </c>
      <c r="C3" s="156" t="s">
        <v>67</v>
      </c>
      <c r="D3" s="156" t="s">
        <v>64</v>
      </c>
      <c r="E3" s="227" t="s">
        <v>66</v>
      </c>
      <c r="F3" s="234"/>
      <c r="G3" s="18"/>
    </row>
    <row r="4" spans="2:10" x14ac:dyDescent="0.2">
      <c r="B4" s="127"/>
      <c r="C4" s="128"/>
      <c r="D4" s="129"/>
      <c r="E4" s="228"/>
      <c r="F4" s="226"/>
      <c r="G4" s="6"/>
    </row>
    <row r="5" spans="2:10" x14ac:dyDescent="0.2">
      <c r="B5" s="127" t="s">
        <v>63</v>
      </c>
      <c r="C5" s="248">
        <f>SUM(C8:C10)</f>
        <v>6272</v>
      </c>
      <c r="D5" s="248">
        <f>SUM(D8:D10)</f>
        <v>6266</v>
      </c>
      <c r="E5" s="249">
        <f>SUM(E8:E10)</f>
        <v>128</v>
      </c>
      <c r="F5" s="235"/>
      <c r="G5" s="39"/>
      <c r="H5" s="39"/>
      <c r="I5" s="39"/>
    </row>
    <row r="6" spans="2:10" x14ac:dyDescent="0.2">
      <c r="B6" s="127"/>
      <c r="C6" s="145"/>
      <c r="D6" s="215"/>
      <c r="E6" s="229"/>
      <c r="F6" s="235"/>
      <c r="G6" s="37"/>
      <c r="H6" s="37"/>
      <c r="I6" s="37"/>
    </row>
    <row r="7" spans="2:10" x14ac:dyDescent="0.2">
      <c r="B7" s="127" t="s">
        <v>74</v>
      </c>
      <c r="C7" s="216"/>
      <c r="D7" s="217"/>
      <c r="E7" s="230"/>
      <c r="F7" s="226"/>
      <c r="G7" s="1"/>
      <c r="H7" s="75"/>
    </row>
    <row r="8" spans="2:10" x14ac:dyDescent="0.2">
      <c r="B8" s="133" t="s">
        <v>75</v>
      </c>
      <c r="C8" s="144">
        <v>5549</v>
      </c>
      <c r="D8" s="144">
        <v>5543</v>
      </c>
      <c r="E8" s="231">
        <v>113</v>
      </c>
      <c r="F8" s="236"/>
    </row>
    <row r="9" spans="2:10" x14ac:dyDescent="0.2">
      <c r="B9" s="133" t="s">
        <v>76</v>
      </c>
      <c r="C9" s="144">
        <v>623</v>
      </c>
      <c r="D9" s="144">
        <v>621</v>
      </c>
      <c r="E9" s="231">
        <v>15</v>
      </c>
      <c r="F9" s="236"/>
      <c r="H9" s="3"/>
      <c r="I9" s="3"/>
    </row>
    <row r="10" spans="2:10" x14ac:dyDescent="0.2">
      <c r="B10" s="133" t="s">
        <v>65</v>
      </c>
      <c r="C10" s="144">
        <v>100</v>
      </c>
      <c r="D10" s="144">
        <v>102</v>
      </c>
      <c r="E10" s="231">
        <v>0</v>
      </c>
      <c r="F10" s="236"/>
      <c r="H10" s="3"/>
      <c r="I10" s="3"/>
    </row>
    <row r="11" spans="2:10" x14ac:dyDescent="0.2">
      <c r="B11" s="127"/>
      <c r="C11" s="114"/>
      <c r="D11" s="114"/>
      <c r="E11" s="232"/>
      <c r="F11" s="236"/>
      <c r="G11" s="11"/>
      <c r="H11" s="11"/>
      <c r="I11" s="11"/>
    </row>
    <row r="12" spans="2:10" x14ac:dyDescent="0.2">
      <c r="B12" s="127" t="s">
        <v>77</v>
      </c>
      <c r="C12" s="149"/>
      <c r="D12" s="149"/>
      <c r="E12" s="230"/>
      <c r="F12" s="236"/>
      <c r="G12" s="25"/>
      <c r="H12" s="25"/>
      <c r="I12" s="25"/>
    </row>
    <row r="13" spans="2:10" x14ac:dyDescent="0.2">
      <c r="B13" s="133" t="s">
        <v>78</v>
      </c>
      <c r="C13" s="144">
        <v>2707</v>
      </c>
      <c r="D13" s="144">
        <v>2736</v>
      </c>
      <c r="E13" s="231">
        <v>30</v>
      </c>
      <c r="F13" s="236"/>
      <c r="G13" s="30"/>
      <c r="H13" s="30"/>
      <c r="I13" s="30"/>
      <c r="J13" s="31"/>
    </row>
    <row r="14" spans="2:10" x14ac:dyDescent="0.2">
      <c r="B14" s="133" t="s">
        <v>79</v>
      </c>
      <c r="C14" s="144">
        <v>413</v>
      </c>
      <c r="D14" s="144">
        <v>417</v>
      </c>
      <c r="E14" s="231">
        <v>5</v>
      </c>
      <c r="F14" s="236"/>
      <c r="G14" s="25"/>
      <c r="H14" s="25"/>
      <c r="I14" s="25"/>
    </row>
    <row r="15" spans="2:10" x14ac:dyDescent="0.2">
      <c r="B15" s="133" t="s">
        <v>80</v>
      </c>
      <c r="C15" s="144">
        <v>2442</v>
      </c>
      <c r="D15" s="144">
        <v>2401</v>
      </c>
      <c r="E15" s="231">
        <v>81</v>
      </c>
      <c r="F15" s="236"/>
      <c r="G15" s="3"/>
      <c r="H15" s="3"/>
      <c r="I15" s="3"/>
    </row>
    <row r="16" spans="2:10" x14ac:dyDescent="0.2">
      <c r="B16" s="133" t="s">
        <v>81</v>
      </c>
      <c r="C16" s="144">
        <v>16</v>
      </c>
      <c r="D16" s="144">
        <v>15</v>
      </c>
      <c r="E16" s="231">
        <v>1</v>
      </c>
      <c r="F16" s="236"/>
      <c r="G16" s="3"/>
      <c r="H16" s="3"/>
      <c r="I16" s="3"/>
    </row>
    <row r="17" spans="2:9" x14ac:dyDescent="0.2">
      <c r="B17" s="133" t="s">
        <v>82</v>
      </c>
      <c r="C17" s="144">
        <v>215</v>
      </c>
      <c r="D17" s="144">
        <v>221</v>
      </c>
      <c r="E17" s="231">
        <v>1</v>
      </c>
      <c r="F17" s="236"/>
      <c r="G17" s="3"/>
      <c r="H17" s="3"/>
      <c r="I17" s="3"/>
    </row>
    <row r="18" spans="2:9" x14ac:dyDescent="0.2">
      <c r="B18" s="133" t="s">
        <v>83</v>
      </c>
      <c r="C18" s="144">
        <v>17</v>
      </c>
      <c r="D18" s="144">
        <v>15</v>
      </c>
      <c r="E18" s="231">
        <v>2</v>
      </c>
      <c r="F18" s="236"/>
      <c r="G18" s="3"/>
      <c r="H18" s="3"/>
      <c r="I18" s="3"/>
    </row>
    <row r="19" spans="2:9" x14ac:dyDescent="0.2">
      <c r="B19" s="133" t="s">
        <v>84</v>
      </c>
      <c r="C19" s="144">
        <v>330</v>
      </c>
      <c r="D19" s="144">
        <v>330</v>
      </c>
      <c r="E19" s="231">
        <v>5</v>
      </c>
      <c r="F19" s="236"/>
      <c r="G19" s="3"/>
      <c r="H19" s="3"/>
      <c r="I19" s="3"/>
    </row>
    <row r="20" spans="2:9" x14ac:dyDescent="0.2">
      <c r="B20" s="133" t="s">
        <v>65</v>
      </c>
      <c r="C20" s="144">
        <v>131</v>
      </c>
      <c r="D20" s="144">
        <v>130</v>
      </c>
      <c r="E20" s="231">
        <v>3</v>
      </c>
      <c r="F20" s="236"/>
      <c r="G20" s="3"/>
      <c r="H20" s="3"/>
      <c r="I20" s="3"/>
    </row>
    <row r="21" spans="2:9" x14ac:dyDescent="0.2">
      <c r="B21" s="127"/>
      <c r="C21" s="114"/>
      <c r="D21" s="114"/>
      <c r="E21" s="232"/>
      <c r="F21" s="236"/>
      <c r="G21" s="11"/>
      <c r="H21" s="11"/>
      <c r="I21" s="11"/>
    </row>
    <row r="22" spans="2:9" x14ac:dyDescent="0.2">
      <c r="B22" s="127" t="s">
        <v>85</v>
      </c>
      <c r="C22" s="149"/>
      <c r="D22" s="149"/>
      <c r="E22" s="230"/>
      <c r="F22" s="236"/>
      <c r="G22" s="25"/>
      <c r="H22" s="25"/>
      <c r="I22" s="25"/>
    </row>
    <row r="23" spans="2:9" x14ac:dyDescent="0.2">
      <c r="B23" s="133" t="s">
        <v>86</v>
      </c>
      <c r="C23" s="144">
        <v>495</v>
      </c>
      <c r="D23" s="144">
        <v>467</v>
      </c>
      <c r="E23" s="231">
        <v>39</v>
      </c>
      <c r="F23" s="236"/>
      <c r="G23" s="20"/>
      <c r="H23" s="3"/>
      <c r="I23" s="3"/>
    </row>
    <row r="24" spans="2:9" x14ac:dyDescent="0.2">
      <c r="B24" s="133" t="s">
        <v>87</v>
      </c>
      <c r="C24" s="144">
        <v>1792</v>
      </c>
      <c r="D24" s="144">
        <v>1747</v>
      </c>
      <c r="E24" s="231">
        <v>70</v>
      </c>
      <c r="F24" s="236"/>
      <c r="G24" s="3"/>
      <c r="H24" s="3"/>
      <c r="I24" s="3"/>
    </row>
    <row r="25" spans="2:9" x14ac:dyDescent="0.2">
      <c r="B25" s="133" t="s">
        <v>91</v>
      </c>
      <c r="C25" s="144">
        <v>3983</v>
      </c>
      <c r="D25" s="144">
        <v>4050</v>
      </c>
      <c r="E25" s="231">
        <v>18</v>
      </c>
      <c r="F25" s="236"/>
      <c r="G25" s="3"/>
      <c r="H25" s="3"/>
      <c r="I25" s="3"/>
    </row>
    <row r="26" spans="2:9" x14ac:dyDescent="0.2">
      <c r="B26" s="133" t="s">
        <v>65</v>
      </c>
      <c r="C26" s="144">
        <v>1</v>
      </c>
      <c r="D26" s="144">
        <v>1</v>
      </c>
      <c r="E26" s="144">
        <v>0</v>
      </c>
      <c r="F26" s="236"/>
      <c r="G26" s="3"/>
      <c r="H26" s="3"/>
      <c r="I26" s="3"/>
    </row>
    <row r="27" spans="2:9" ht="12" customHeight="1" x14ac:dyDescent="0.2">
      <c r="B27" s="127"/>
      <c r="C27" s="114"/>
      <c r="D27" s="218"/>
      <c r="E27" s="114"/>
      <c r="F27" s="236"/>
      <c r="G27" s="11"/>
      <c r="H27" s="11"/>
      <c r="I27" s="11"/>
    </row>
    <row r="28" spans="2:9" x14ac:dyDescent="0.2">
      <c r="B28" s="127" t="s">
        <v>0</v>
      </c>
      <c r="C28" s="144"/>
      <c r="D28" s="144"/>
      <c r="E28" s="149"/>
      <c r="F28" s="35"/>
      <c r="G28" s="25"/>
      <c r="H28" s="25"/>
      <c r="I28" s="25"/>
    </row>
    <row r="29" spans="2:9" x14ac:dyDescent="0.2">
      <c r="B29" s="133" t="s">
        <v>1</v>
      </c>
      <c r="C29" s="144">
        <v>6257</v>
      </c>
      <c r="D29" s="144">
        <v>6265</v>
      </c>
      <c r="E29" s="144">
        <v>114</v>
      </c>
      <c r="F29" s="35"/>
      <c r="G29" s="25"/>
      <c r="H29" s="3"/>
      <c r="I29" s="3"/>
    </row>
    <row r="30" spans="2:9" x14ac:dyDescent="0.2">
      <c r="B30" s="133" t="s">
        <v>2</v>
      </c>
      <c r="C30" s="144">
        <v>8</v>
      </c>
      <c r="D30" s="144">
        <v>0</v>
      </c>
      <c r="E30" s="144">
        <v>8</v>
      </c>
      <c r="F30" s="35"/>
      <c r="G30" s="3"/>
      <c r="H30" s="3"/>
      <c r="I30" s="3"/>
    </row>
    <row r="31" spans="2:9" x14ac:dyDescent="0.2">
      <c r="B31" s="133" t="s">
        <v>3</v>
      </c>
      <c r="C31" s="144">
        <v>2</v>
      </c>
      <c r="D31" s="144">
        <v>0</v>
      </c>
      <c r="E31" s="144">
        <v>2</v>
      </c>
      <c r="F31" s="35"/>
    </row>
    <row r="32" spans="2:9" x14ac:dyDescent="0.2">
      <c r="B32" s="133" t="s">
        <v>4</v>
      </c>
      <c r="C32" s="144">
        <v>0</v>
      </c>
      <c r="D32" s="144">
        <v>0</v>
      </c>
      <c r="E32" s="144">
        <v>0</v>
      </c>
      <c r="F32" s="35"/>
      <c r="G32" s="36"/>
      <c r="H32" s="36"/>
      <c r="I32" s="36"/>
    </row>
    <row r="33" spans="2:12" x14ac:dyDescent="0.2">
      <c r="B33" s="133" t="s">
        <v>5</v>
      </c>
      <c r="C33" s="144">
        <v>3</v>
      </c>
      <c r="D33" s="144">
        <v>0</v>
      </c>
      <c r="E33" s="144">
        <v>3</v>
      </c>
      <c r="F33" s="35"/>
      <c r="G33" s="3"/>
      <c r="H33" s="3"/>
      <c r="I33" s="3"/>
    </row>
    <row r="34" spans="2:12" x14ac:dyDescent="0.2">
      <c r="B34" s="133" t="s">
        <v>65</v>
      </c>
      <c r="C34" s="144">
        <v>0</v>
      </c>
      <c r="D34" s="144">
        <v>0</v>
      </c>
      <c r="E34" s="144">
        <v>0</v>
      </c>
      <c r="F34" s="35"/>
      <c r="G34" s="3"/>
      <c r="H34" s="3"/>
      <c r="I34" s="3"/>
    </row>
    <row r="35" spans="2:12" x14ac:dyDescent="0.2">
      <c r="B35" s="127"/>
      <c r="C35" s="114"/>
      <c r="D35" s="114"/>
      <c r="E35" s="114"/>
      <c r="F35" s="35"/>
      <c r="G35" s="11"/>
      <c r="H35" s="11"/>
      <c r="I35" s="11"/>
    </row>
    <row r="36" spans="2:12" x14ac:dyDescent="0.2">
      <c r="B36" s="127" t="s">
        <v>7</v>
      </c>
      <c r="C36" s="219"/>
      <c r="D36" s="219"/>
      <c r="E36" s="219"/>
      <c r="F36" s="35"/>
      <c r="G36" s="25"/>
      <c r="H36" s="25"/>
      <c r="I36" s="25"/>
    </row>
    <row r="37" spans="2:12" x14ac:dyDescent="0.2">
      <c r="B37" s="133" t="s">
        <v>53</v>
      </c>
      <c r="C37" s="144">
        <v>3098</v>
      </c>
      <c r="D37" s="144">
        <v>3148</v>
      </c>
      <c r="E37" s="144">
        <v>26</v>
      </c>
      <c r="F37" s="35"/>
      <c r="G37" s="3"/>
      <c r="H37" s="3"/>
      <c r="I37" s="3"/>
    </row>
    <row r="38" spans="2:12" x14ac:dyDescent="0.2">
      <c r="B38" s="133" t="s">
        <v>54</v>
      </c>
      <c r="C38" s="144">
        <v>2932</v>
      </c>
      <c r="D38" s="144">
        <v>2878</v>
      </c>
      <c r="E38" s="144">
        <v>99</v>
      </c>
      <c r="F38" s="35"/>
      <c r="G38" s="3"/>
      <c r="H38" s="3"/>
      <c r="I38" s="3"/>
    </row>
    <row r="39" spans="2:12" ht="13.5" thickBot="1" x14ac:dyDescent="0.25">
      <c r="B39" s="142" t="s">
        <v>65</v>
      </c>
      <c r="C39" s="210">
        <v>241</v>
      </c>
      <c r="D39" s="210">
        <v>240</v>
      </c>
      <c r="E39" s="210">
        <v>4</v>
      </c>
      <c r="F39" s="35"/>
      <c r="G39" s="3"/>
      <c r="H39" s="3"/>
      <c r="I39" s="3"/>
    </row>
    <row r="40" spans="2:12" ht="66.75" customHeight="1" x14ac:dyDescent="0.2">
      <c r="B40" s="260" t="s">
        <v>128</v>
      </c>
      <c r="C40" s="254"/>
      <c r="D40" s="254"/>
      <c r="E40" s="254"/>
      <c r="G40" s="11"/>
      <c r="H40" s="11"/>
      <c r="I40" s="11"/>
    </row>
    <row r="41" spans="2:12" x14ac:dyDescent="0.2">
      <c r="B41" s="3"/>
      <c r="C41" s="3"/>
      <c r="D41" s="3"/>
      <c r="E41" s="6"/>
      <c r="G41" s="76"/>
      <c r="H41" s="76"/>
      <c r="I41" s="76"/>
    </row>
    <row r="42" spans="2:12" ht="58.5" customHeight="1" x14ac:dyDescent="0.2">
      <c r="B42" s="3"/>
      <c r="C42" s="3"/>
      <c r="D42" s="3"/>
      <c r="E42" s="6"/>
      <c r="G42" s="3"/>
      <c r="H42" s="3"/>
      <c r="I42" s="3"/>
    </row>
    <row r="43" spans="2:12" ht="21" customHeight="1" x14ac:dyDescent="0.2">
      <c r="B43" s="3"/>
      <c r="C43" s="3"/>
      <c r="D43" s="3"/>
      <c r="F43" s="6"/>
      <c r="G43" s="6"/>
      <c r="H43" s="6"/>
      <c r="I43" s="6"/>
      <c r="J43" s="6"/>
      <c r="K43" s="6"/>
      <c r="L43" s="6"/>
    </row>
    <row r="44" spans="2:12" ht="15.75" customHeight="1" x14ac:dyDescent="0.2">
      <c r="B44" s="3"/>
      <c r="C44" s="3"/>
      <c r="D44" s="3"/>
      <c r="F44" s="6"/>
      <c r="G44" s="6"/>
      <c r="H44" s="6"/>
      <c r="I44" s="6"/>
      <c r="J44" s="6"/>
      <c r="K44" s="6"/>
      <c r="L44" s="6"/>
    </row>
    <row r="45" spans="2:12" x14ac:dyDescent="0.2">
      <c r="B45" s="3"/>
      <c r="C45" s="3"/>
      <c r="D45" s="3"/>
    </row>
    <row r="46" spans="2:12" x14ac:dyDescent="0.2">
      <c r="B46" s="3"/>
      <c r="C46" s="20"/>
      <c r="D46" s="20"/>
      <c r="E46" s="2"/>
    </row>
    <row r="47" spans="2:12" x14ac:dyDescent="0.2">
      <c r="B47" s="3"/>
      <c r="C47" s="3"/>
      <c r="D47" s="3"/>
    </row>
    <row r="48" spans="2:12" x14ac:dyDescent="0.2">
      <c r="B48" s="26"/>
      <c r="C48" s="27"/>
      <c r="D48" s="27"/>
    </row>
    <row r="49" spans="1:5" x14ac:dyDescent="0.2">
      <c r="B49" s="3"/>
      <c r="C49" s="3"/>
      <c r="D49" s="3"/>
    </row>
    <row r="50" spans="1:5" x14ac:dyDescent="0.2">
      <c r="B50" s="3"/>
      <c r="C50" s="3"/>
      <c r="D50" s="3"/>
    </row>
    <row r="51" spans="1:5" x14ac:dyDescent="0.2">
      <c r="B51" s="3"/>
      <c r="C51" s="3"/>
      <c r="D51" s="3"/>
    </row>
    <row r="52" spans="1:5" x14ac:dyDescent="0.2">
      <c r="B52" s="3"/>
      <c r="C52" s="3"/>
      <c r="D52" s="3"/>
    </row>
    <row r="53" spans="1:5" x14ac:dyDescent="0.2">
      <c r="B53" s="3"/>
      <c r="C53" s="3"/>
      <c r="D53" s="3"/>
    </row>
    <row r="54" spans="1:5" x14ac:dyDescent="0.2">
      <c r="B54" s="3"/>
      <c r="C54" s="3"/>
      <c r="D54" s="3"/>
    </row>
    <row r="55" spans="1:5" x14ac:dyDescent="0.2">
      <c r="B55" s="3"/>
      <c r="C55" s="20"/>
      <c r="D55" s="20"/>
      <c r="E55" s="2"/>
    </row>
    <row r="56" spans="1:5" x14ac:dyDescent="0.2">
      <c r="B56" s="3"/>
      <c r="C56" s="3"/>
      <c r="D56" s="3"/>
    </row>
    <row r="57" spans="1:5" x14ac:dyDescent="0.2">
      <c r="B57" s="26"/>
      <c r="C57" s="27"/>
      <c r="D57" s="27"/>
    </row>
    <row r="58" spans="1:5" x14ac:dyDescent="0.2">
      <c r="B58" s="3"/>
      <c r="C58" s="3"/>
      <c r="D58" s="3"/>
    </row>
    <row r="59" spans="1:5" x14ac:dyDescent="0.2">
      <c r="B59" s="20"/>
      <c r="C59" s="20"/>
      <c r="D59" s="20"/>
    </row>
    <row r="60" spans="1:5" x14ac:dyDescent="0.2">
      <c r="A60" s="7"/>
      <c r="B60" s="20"/>
      <c r="C60" s="20"/>
      <c r="D60" s="20"/>
    </row>
    <row r="61" spans="1:5" x14ac:dyDescent="0.2">
      <c r="A61" s="7"/>
      <c r="B61" s="20"/>
      <c r="C61" s="20"/>
      <c r="D61" s="20"/>
    </row>
    <row r="62" spans="1:5" x14ac:dyDescent="0.2">
      <c r="B62" s="26"/>
      <c r="C62" s="27"/>
      <c r="D62" s="27"/>
    </row>
    <row r="63" spans="1:5" x14ac:dyDescent="0.2">
      <c r="B63" s="3"/>
      <c r="C63" s="3"/>
      <c r="D63" s="3"/>
    </row>
    <row r="64" spans="1:5" x14ac:dyDescent="0.2">
      <c r="B64" s="3"/>
      <c r="C64" s="3"/>
      <c r="D64" s="3"/>
    </row>
    <row r="65" spans="1:9" x14ac:dyDescent="0.2">
      <c r="B65" s="3"/>
      <c r="C65" s="3"/>
      <c r="D65" s="3"/>
    </row>
    <row r="66" spans="1:9" x14ac:dyDescent="0.2">
      <c r="B66" s="20"/>
      <c r="C66" s="20"/>
      <c r="D66" s="20"/>
    </row>
    <row r="67" spans="1:9" x14ac:dyDescent="0.2">
      <c r="B67" s="3"/>
      <c r="C67" s="20"/>
      <c r="D67" s="20"/>
      <c r="E67" s="2"/>
    </row>
    <row r="68" spans="1:9" x14ac:dyDescent="0.2">
      <c r="B68" s="3"/>
      <c r="C68" s="3"/>
      <c r="D68" s="3"/>
    </row>
    <row r="69" spans="1:9" x14ac:dyDescent="0.2">
      <c r="B69" s="26"/>
      <c r="C69" s="26"/>
      <c r="D69" s="26"/>
    </row>
    <row r="70" spans="1:9" x14ac:dyDescent="0.2">
      <c r="B70" s="23"/>
      <c r="C70" s="23"/>
      <c r="D70" s="23"/>
    </row>
    <row r="71" spans="1:9" x14ac:dyDescent="0.2">
      <c r="A71" s="6"/>
      <c r="B71" s="3"/>
      <c r="C71" s="20"/>
      <c r="D71" s="20"/>
      <c r="E71" s="2"/>
    </row>
    <row r="72" spans="1:9" x14ac:dyDescent="0.2">
      <c r="B72" s="3"/>
      <c r="C72" s="3"/>
      <c r="D72" s="3"/>
    </row>
    <row r="73" spans="1:9" x14ac:dyDescent="0.2">
      <c r="B73" s="26"/>
      <c r="C73" s="27"/>
      <c r="D73" s="27"/>
    </row>
    <row r="74" spans="1:9" x14ac:dyDescent="0.2">
      <c r="A74" s="6"/>
      <c r="B74" s="3"/>
      <c r="C74" s="3"/>
      <c r="D74" s="3"/>
    </row>
    <row r="75" spans="1:9" x14ac:dyDescent="0.2">
      <c r="B75" s="3"/>
      <c r="C75" s="3"/>
      <c r="D75" s="3"/>
    </row>
    <row r="78" spans="1:9" x14ac:dyDescent="0.2">
      <c r="D78" s="8"/>
      <c r="G78" s="3"/>
      <c r="H78" s="3"/>
      <c r="I78" s="3"/>
    </row>
  </sheetData>
  <mergeCells count="2">
    <mergeCell ref="B2:E2"/>
    <mergeCell ref="B40:E40"/>
  </mergeCells>
  <phoneticPr fontId="4" type="noConversion"/>
  <pageMargins left="0.4" right="0.4" top="0.7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Totals</vt:lpstr>
      <vt:lpstr>PIT Count</vt:lpstr>
      <vt:lpstr>Demographics</vt:lpstr>
      <vt:lpstr>Demographics ES</vt:lpstr>
      <vt:lpstr>Demographics TH</vt:lpstr>
      <vt:lpstr>Demographics by Location</vt:lpstr>
      <vt:lpstr>Demographics by Location HH</vt:lpstr>
      <vt:lpstr>Demographics by CDBG Type</vt:lpstr>
      <vt:lpstr>Demographics Long-term Stay</vt:lpstr>
      <vt:lpstr>Prior Living Situation</vt:lpstr>
      <vt:lpstr>Prior Living Situation ES</vt:lpstr>
      <vt:lpstr>Prior Living Situation TH</vt:lpstr>
      <vt:lpstr>Prior Living Situation Location</vt:lpstr>
      <vt:lpstr>Length of Stay ES</vt:lpstr>
      <vt:lpstr>Length of Stay TH</vt:lpstr>
      <vt:lpstr>'Demographics by Location'!Print_Area</vt:lpstr>
      <vt:lpstr>'Demographics by Location HH'!Print_Area</vt:lpstr>
      <vt:lpstr>'Demographics ES'!Print_Area</vt:lpstr>
      <vt:lpstr>'Demographics Long-term Stay'!Print_Area</vt:lpstr>
      <vt:lpstr>'Demographics TH'!Print_Area</vt:lpstr>
      <vt:lpstr>'Length of Stay ES'!Print_Area</vt:lpstr>
      <vt:lpstr>'Length of Stay TH'!Print_Area</vt:lpstr>
      <vt:lpstr>'PIT Count'!Print_Area</vt:lpstr>
      <vt:lpstr>'Prior Living Situation'!Print_Area</vt:lpstr>
      <vt:lpstr>'Prior Living Situation ES'!Print_Area</vt:lpstr>
      <vt:lpstr>'Prior Living Situation Location'!Print_Area</vt:lpstr>
      <vt:lpstr>'Prior Living Situation TH'!Print_Area</vt:lpstr>
      <vt:lpstr>Totals!Print_Area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AHAR HMIS Estimates of Homeless Veterans</dc:title>
  <dc:creator>GibsonT</dc:creator>
  <cp:lastModifiedBy>Joseph, Heidi J</cp:lastModifiedBy>
  <cp:lastPrinted>2011-03-22T19:49:52Z</cp:lastPrinted>
  <dcterms:created xsi:type="dcterms:W3CDTF">2009-02-03T16:51:28Z</dcterms:created>
  <dcterms:modified xsi:type="dcterms:W3CDTF">2020-07-21T20:28:22Z</dcterms:modified>
</cp:coreProperties>
</file>